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<sst xmlns="http://schemas.openxmlformats.org/spreadsheetml/2006/main" count="2044" uniqueCount="1008">
  <si>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</si>
  <si>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</si>
  <si>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</si>
  <si>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</si>
  <si>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</si>
  <si>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</si>
  <si>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</si>
  <si>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</si>
  <si>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</si>
  <si>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</si>
  <si>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</si>
  <si>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</si>
  <si>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</si>
  <si>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</si>
  <si>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</si>
  <si>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</si>
  <si>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</si>
  <si>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</si>
  <si>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</si>
  <si>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</si>
  <si>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</si>
  <si>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</si>
  <si>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</si>
  <si>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</si>
  <si>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</si>
  <si>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</si>
  <si>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</si>
  <si>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</si>
  <si>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</si>
  <si>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</si>
  <si>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</si>
  <si>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</si>
  <si>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</si>
  <si>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</si>
  <si>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</si>
  <si>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</si>
  <si>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</si>
  <si>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</si>
  <si>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</si>
  <si>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</si>
  <si>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</si>
  <si>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</si>
  <si>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</si>
  <si>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</si>
  <si>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</si>
  <si>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</si>
  <si>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</si>
  <si>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</si>
  <si>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</si>
  <si>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</si>
  <si>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</si>
  <si>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</si>
  <si>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</si>
  <si>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</si>
  <si>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</si>
  <si>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</si>
  <si>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</si>
  <si>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</si>
  <si>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</si>
  <si>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</si>
  <si>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</si>
  <si>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</si>
  <si>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</si>
  <si>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</si>
  <si>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</si>
  <si>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</si>
  <si>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</si>
  <si>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</si>
  <si>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</si>
  <si>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</si>
  <si>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</si>
  <si>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</si>
  <si>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</si>
  <si>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</si>
  <si>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</si>
  <si>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</si>
  <si>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</si>
  <si>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</si>
  <si>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</si>
  <si>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</si>
  <si>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</si>
  <si>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</si>
  <si>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</si>
  <si>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</si>
  <si>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</si>
  <si>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</si>
  <si>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</si>
  <si>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</si>
  <si>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</si>
  <si>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</si>
  <si>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</si>
  <si>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</si>
  <si>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</si>
  <si>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</si>
  <si>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</si>
  <si>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</si>
  <si>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</si>
  <si>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</si>
  <si>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</si>
  <si>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</si>
  <si>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</si>
  <si>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</si>
  <si>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</si>
  <si>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</si>
  <si>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</si>
  <si>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</si>
  <si>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</si>
  <si>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</si>
  <si>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</si>
  <si>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</si>
  <si>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</si>
  <si>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</si>
  <si>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</si>
  <si>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</si>
  <si>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</si>
  <si>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</si>
  <si>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</si>
  <si>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</si>
  <si>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</si>
  <si>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</si>
  <si>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</si>
  <si>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</si>
  <si>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</si>
  <si>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</si>
  <si>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</si>
  <si>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</si>
  <si>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</si>
  <si>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</si>
  <si>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</si>
  <si>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</si>
  <si>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</si>
  <si>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</si>
  <si>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</si>
  <si>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</si>
  <si>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</si>
  <si>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</si>
  <si>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</si>
  <si>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</si>
  <si>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</si>
  <si>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</si>
  <si>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</si>
  <si>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</si>
  <si>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</si>
  <si>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</si>
  <si>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</si>
  <si>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</si>
  <si>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</si>
  <si>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</si>
  <si>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</si>
  <si>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</si>
  <si>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</si>
  <si>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</si>
  <si>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</si>
  <si>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</si>
  <si>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</si>
  <si>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</si>
  <si>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</si>
  <si>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</si>
  <si>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</si>
  <si>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</si>
  <si>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</si>
  <si>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</si>
  <si>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</si>
  <si>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</si>
  <si>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</si>
  <si>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</si>
  <si>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</si>
  <si>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</si>
  <si>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</si>
  <si>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</si>
  <si>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</si>
  <si>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</si>
  <si>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</si>
  <si>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</si>
  <si>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</si>
  <si>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</si>
  <si>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</si>
  <si>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</si>
  <si>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</si>
  <si>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</si>
  <si>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</si>
  <si>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</si>
  <si>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</si>
  <si>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</si>
  <si>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</si>
  <si>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</si>
  <si>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</si>
  <si>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</si>
  <si>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</si>
  <si>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</si>
  <si>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</si>
  <si>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</si>
  <si>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</si>
  <si>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</si>
  <si>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</si>
  <si>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</si>
  <si>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</si>
  <si>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</si>
  <si>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</si>
  <si>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</si>
  <si>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</si>
  <si>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</si>
  <si>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</si>
  <si>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</si>
  <si>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</si>
  <si>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</si>
  <si>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</si>
  <si>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</si>
  <si>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</si>
  <si>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</si>
  <si>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</si>
  <si>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</si>
  <si>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</si>
  <si>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</si>
  <si>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</si>
  <si>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</si>
  <si>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</si>
  <si>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</si>
  <si>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</si>
  <si>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</si>
  <si>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</si>
  <si>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</si>
  <si>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</si>
  <si>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</si>
  <si>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</si>
  <si>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</si>
  <si>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</si>
  <si>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</si>
  <si>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</si>
  <si>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</si>
  <si>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</si>
  <si>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</si>
  <si>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</si>
  <si>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</si>
  <si>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</si>
  <si>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</si>
  <si>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</si>
  <si>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</si>
  <si>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</si>
  <si>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</si>
  <si>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</si>
  <si>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</si>
  <si>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</si>
  <si>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</si>
  <si>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</si>
  <si>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</si>
  <si>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</si>
  <si>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</si>
  <si>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</si>
  <si>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</si>
  <si>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</si>
  <si>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</si>
  <si>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</si>
  <si>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</si>
  <si>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</si>
  <si>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</si>
  <si>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</si>
  <si>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</si>
  <si>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</si>
  <si>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</si>
  <si>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</si>
  <si>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</si>
  <si>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</si>
  <si>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</si>
  <si>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</si>
  <si>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</si>
  <si>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</si>
  <si>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</si>
  <si>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</si>
  <si>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</si>
  <si>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</si>
  <si>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</si>
  <si>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</si>
  <si>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</si>
  <si>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</si>
  <si>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</si>
  <si>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</si>
  <si>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</si>
  <si>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</si>
  <si>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</si>
  <si>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</si>
  <si>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</si>
  <si>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</si>
  <si>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</si>
  <si>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</si>
  <si>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</si>
  <si>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</si>
  <si>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</si>
  <si>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</si>
  <si>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</si>
  <si>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</si>
  <si>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</si>
  <si>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</si>
  <si>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</si>
  <si>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</si>
  <si>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</si>
  <si>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</si>
  <si>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</si>
  <si>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</si>
  <si>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</si>
  <si>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</si>
  <si>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</si>
  <si>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</si>
  <si>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</si>
  <si>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</si>
  <si>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</si>
  <si>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</si>
  <si>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</si>
  <si>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</si>
  <si>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</si>
  <si>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</si>
  <si>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</si>
  <si>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</si>
  <si>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</si>
  <si>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</si>
  <si>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</si>
  <si>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</si>
  <si>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</si>
  <si>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</si>
  <si>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</si>
  <si>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</si>
  <si>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</si>
  <si>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</si>
  <si>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</si>
  <si>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</si>
  <si>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</si>
  <si>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</si>
  <si>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</si>
  <si>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</si>
  <si>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</si>
  <si>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</si>
  <si>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</si>
  <si>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</si>
  <si>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</si>
  <si>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</si>
  <si>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</si>
  <si>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</si>
  <si>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</si>
  <si>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</si>
  <si>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</si>
  <si>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</si>
  <si>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</si>
  <si>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</si>
  <si>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</si>
  <si>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</si>
  <si>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</si>
  <si>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</si>
  <si>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</si>
  <si>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</si>
  <si>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</si>
  <si>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</si>
  <si>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</si>
  <si>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</si>
  <si>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</si>
  <si>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</si>
  <si>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</si>
  <si>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</si>
  <si>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</si>
  <si>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</si>
  <si>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</si>
  <si>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</si>
  <si>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</si>
  <si>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</si>
  <si>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</si>
  <si>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</si>
  <si>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</si>
  <si>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</si>
  <si>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</si>
  <si>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</si>
  <si>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</si>
  <si>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</si>
  <si>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</si>
  <si>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</si>
  <si>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</si>
  <si>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</si>
  <si>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</si>
  <si>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</si>
  <si>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</si>
  <si>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</si>
  <si>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</si>
  <si>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</si>
  <si>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</si>
  <si>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</si>
  <si>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</si>
  <si>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</si>
  <si>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</si>
  <si>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</si>
  <si>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</si>
  <si>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</si>
  <si>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</si>
  <si>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</si>
  <si>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</si>
  <si>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</si>
  <si>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</si>
  <si>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</si>
  <si>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</si>
  <si>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</si>
  <si>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</si>
  <si>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</si>
  <si>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</si>
  <si>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</si>
  <si>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</si>
  <si>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</si>
  <si>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</si>
  <si>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</si>
  <si>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</si>
  <si>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</si>
  <si>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</si>
  <si>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</si>
  <si>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</si>
  <si>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</si>
  <si>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</si>
  <si>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</si>
  <si>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</si>
  <si>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</si>
  <si>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</si>
  <si>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</si>
  <si>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</si>
  <si>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</si>
  <si>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</si>
  <si>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</si>
  <si>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</si>
  <si>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</si>
  <si>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</si>
  <si>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</si>
  <si>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</si>
  <si>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</si>
  <si>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</si>
  <si>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</si>
  <si>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</si>
  <si>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</si>
  <si>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</si>
  <si>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</si>
  <si>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</si>
  <si>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</si>
  <si>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</si>
  <si>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</si>
  <si>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</si>
  <si>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</si>
  <si>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</si>
  <si>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</si>
  <si>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</si>
  <si>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</si>
  <si>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</si>
  <si>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</si>
  <si>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</si>
  <si>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</si>
  <si>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</si>
  <si>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</si>
  <si>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</si>
  <si>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</si>
  <si>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</si>
  <si>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</si>
  <si>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</si>
  <si>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</si>
  <si>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</si>
  <si>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</si>
  <si>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</si>
  <si>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</si>
  <si>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</si>
  <si>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</si>
  <si>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</si>
  <si>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</si>
  <si>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</si>
  <si>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</si>
  <si>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</si>
  <si>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</si>
  <si>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</si>
  <si>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</si>
  <si>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</si>
  <si>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</si>
  <si>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</si>
  <si>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</si>
  <si>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</si>
  <si>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</si>
  <si>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</si>
  <si>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</si>
  <si>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</si>
  <si>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</si>
  <si>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</si>
  <si>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</si>
  <si>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</si>
  <si>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</si>
  <si>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</si>
  <si>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</si>
  <si>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</si>
  <si>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</si>
  <si>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</si>
  <si>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</si>
  <si>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</si>
  <si>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</si>
  <si>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</si>
  <si>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</si>
  <si>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</si>
  <si>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</si>
  <si>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</si>
  <si>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</si>
  <si>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</si>
  <si>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</si>
  <si>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</si>
  <si>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</si>
  <si>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</si>
  <si>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</si>
  <si>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</si>
  <si>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</si>
  <si>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</si>
  <si>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</si>
  <si>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</si>
  <si>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</si>
  <si>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</si>
  <si>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</si>
  <si>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</si>
  <si>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</si>
  <si>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</si>
  <si>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</si>
  <si>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</si>
  <si>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</si>
  <si>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</si>
  <si>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</si>
  <si>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</si>
  <si>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</si>
  <si>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</si>
  <si>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</si>
  <si>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</si>
  <si>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</si>
  <si>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</si>
  <si>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</si>
  <si>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</si>
  <si>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</si>
  <si>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</si>
  <si>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</si>
  <si>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</si>
  <si>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</si>
  <si>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</si>
  <si>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</si>
  <si>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</si>
  <si>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</si>
  <si>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</si>
  <si>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</si>
  <si>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</si>
  <si>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</si>
  <si>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</si>
  <si>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</si>
  <si>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</si>
  <si>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</si>
  <si>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</si>
  <si>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</si>
  <si>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</si>
  <si>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</si>
  <si>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</si>
  <si>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</si>
  <si>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</si>
  <si>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</si>
  <si>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</si>
  <si>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</si>
  <si>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</si>
  <si>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</si>
  <si>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</si>
  <si>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</si>
  <si>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</si>
  <si>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</si>
  <si>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</si>
  <si>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</si>
  <si>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</si>
  <si>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</si>
  <si>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</si>
  <si>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</si>
  <si>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</si>
  <si>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</si>
  <si>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</si>
  <si>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</si>
  <si>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</si>
  <si>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</si>
  <si>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</si>
  <si>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</si>
  <si>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</si>
  <si>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</si>
  <si>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</si>
  <si>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</si>
  <si>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</si>
  <si>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</si>
  <si>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</si>
  <si>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</si>
  <si>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</si>
  <si>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</si>
  <si>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</si>
  <si>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</si>
  <si>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</si>
  <si>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</si>
  <si>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</si>
  <si>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</si>
  <si>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</si>
  <si>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</si>
  <si>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</si>
  <si>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</si>
  <si>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</si>
  <si>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</si>
  <si>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</si>
  <si>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</si>
  <si>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</si>
  <si>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</si>
  <si>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</si>
  <si>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</si>
  <si>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</si>
  <si>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</si>
  <si>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</si>
  <si>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</si>
  <si>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</si>
  <si>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</si>
  <si>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</si>
  <si>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</si>
  <si>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</si>
  <si>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</si>
  <si>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</si>
  <si>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</si>
  <si>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</si>
  <si>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</si>
  <si>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</si>
  <si>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</si>
  <si>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</si>
  <si>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</si>
  <si>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</si>
  <si>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</si>
  <si>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</si>
  <si>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</si>
  <si>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</si>
  <si>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</si>
  <si>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</si>
  <si>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</si>
  <si>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</si>
  <si>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</si>
  <si>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</si>
  <si>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</si>
  <si>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</si>
  <si>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</si>
  <si>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</si>
  <si>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</si>
  <si>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</si>
  <si>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</si>
  <si>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</si>
  <si>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</si>
  <si>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</si>
  <si>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</si>
  <si>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</si>
  <si>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</si>
  <si>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</si>
  <si>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</si>
  <si>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</si>
  <si>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</si>
  <si>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</si>
  <si>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</si>
  <si>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</si>
  <si>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</si>
  <si>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</si>
  <si>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</si>
  <si>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</si>
  <si>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</si>
  <si>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</si>
  <si>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</si>
  <si>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</si>
  <si>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</si>
  <si>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</si>
  <si>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</si>
  <si>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</si>
  <si>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</si>
  <si>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</si>
  <si>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</si>
  <si>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</si>
  <si>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</si>
  <si>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</si>
  <si>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</si>
  <si>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</si>
  <si>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</si>
  <si>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</si>
  <si>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</si>
  <si>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</si>
  <si>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</si>
  <si>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</si>
  <si>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</si>
  <si>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</si>
  <si>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</si>
  <si>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</si>
  <si>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</si>
  <si>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</si>
  <si>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</si>
  <si>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</si>
  <si>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</si>
  <si>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</si>
  <si>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</si>
  <si>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</si>
  <si>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</si>
  <si>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</si>
  <si>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</si>
  <si>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</si>
  <si>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</si>
  <si>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</si>
  <si>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</si>
  <si>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</si>
  <si>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</si>
  <si>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</si>
  <si>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</si>
  <si>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</si>
  <si>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</si>
  <si>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</si>
  <si>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</si>
  <si>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</si>
  <si>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</si>
  <si>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</si>
  <si>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</si>
  <si>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</si>
  <si>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</si>
  <si>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</si>
  <si>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</si>
  <si>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</si>
  <si>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</si>
  <si>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</si>
  <si>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</si>
  <si>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</si>
  <si>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</si>
  <si>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</si>
  <si>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</si>
  <si>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</si>
  <si>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</si>
  <si>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</si>
  <si>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</si>
  <si>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</si>
  <si>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</si>
  <si>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</si>
  <si>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</si>
  <si>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</si>
  <si>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</si>
  <si>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</si>
  <si>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</si>
  <si>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</si>
  <si>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</si>
  <si>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</si>
  <si>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</si>
  <si>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</si>
  <si>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</si>
  <si>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</si>
  <si>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</si>
  <si>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</si>
  <si>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</si>
  <si>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</si>
  <si>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</si>
  <si>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</si>
  <si>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</si>
  <si>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</si>
  <si>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</si>
  <si>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</si>
  <si>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</si>
  <si>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</si>
  <si>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</si>
  <si>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</si>
  <si>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</si>
  <si>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</si>
  <si>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</si>
  <si>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</si>
  <si>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</si>
  <si>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</si>
  <si>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</si>
  <si>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</si>
  <si>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</si>
  <si>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</si>
  <si>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</si>
  <si>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</si>
  <si>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</si>
  <si>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</si>
  <si>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</si>
  <si>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</si>
  <si>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</si>
  <si>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</si>
  <si>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</si>
  <si>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</si>
  <si>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</si>
  <si>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</si>
  <si>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</si>
  <si>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</si>
  <si>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</si>
  <si>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</si>
  <si>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</si>
  <si>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</si>
  <si>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</si>
  <si>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</si>
  <si>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</si>
  <si>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</si>
  <si>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</si>
  <si>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</si>
  <si>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</si>
  <si>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</si>
  <si>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</si>
  <si>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</si>
  <si>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</si>
  <si>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</si>
  <si>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</si>
  <si>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</si>
  <si>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</si>
  <si>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</si>
  <si>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</si>
  <si>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</si>
  <si>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</si>
  <si>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</si>
  <si>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</si>
  <si>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</si>
  <si>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</si>
  <si>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</si>
  <si>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</si>
  <si>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</si>
  <si>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</si>
  <si>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</si>
  <si>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</si>
  <si>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</si>
  <si>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</si>
  <si>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</si>
  <si>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</si>
  <si>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</si>
  <si>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</si>
  <si>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</si>
  <si>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</si>
  <si>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</si>
  <si>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</si>
  <si>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</si>
  <si>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</si>
  <si>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</si>
  <si>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</si>
  <si>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</si>
  <si>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</si>
  <si>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</si>
  <si>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</si>
  <si>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</si>
  <si>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</si>
  <si>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</si>
  <si>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</si>
  <si>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</si>
  <si>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</si>
  <si>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</si>
  <si>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</si>
  <si>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</si>
  <si>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</si>
  <si>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</si>
  <si>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</si>
  <si>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</si>
  <si>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</si>
  <si>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</si>
  <si>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</si>
  <si>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</si>
  <si>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</si>
  <si>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</si>
  <si>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</si>
  <si>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</si>
  <si>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</si>
  <si>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</si>
  <si>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</si>
  <si>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</si>
  <si>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</si>
  <si>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</si>
  <si>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</si>
  <si>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</si>
  <si>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</si>
  <si>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</si>
  <si>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</si>
  <si>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</si>
  <si>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</si>
  <si>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</si>
  <si>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</si>
  <si>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</si>
  <si>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</si>
  <si>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</si>
  <si>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</si>
  <si>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</si>
  <si>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</si>
  <si>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</si>
  <si>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</si>
  <si>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</si>
  <si>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</si>
  <si>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</si>
  <si>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</si>
  <si>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</si>
  <si>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</si>
  <si>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</si>
  <si>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</si>
  <si>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</si>
  <si>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</si>
  <si>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</si>
  <si>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</si>
  <si>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</si>
  <si>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</si>
  <si>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</si>
  <si>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</si>
  <si>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</si>
  <si>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</si>
  <si>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</si>
  <si>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</si>
  <si>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</si>
  <si>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</si>
  <si>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</si>
  <si>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</si>
  <si>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</si>
  <si>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</si>
  <si>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</si>
  <si>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</si>
  <si>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</si>
  <si>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</si>
  <si>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</si>
  <si>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</si>
  <si>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</si>
  <si>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</si>
  <si>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</si>
  <si>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</si>
  <si>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</si>
  <si>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</si>
  <si>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</si>
  <si>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</si>
  <si>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</si>
  <si>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</si>
  <si>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</si>
  <si>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</si>
  <si>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</si>
  <si>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</si>
  <si>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</si>
  <si>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</si>
  <si>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</si>
  <si>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</si>
  <si>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</si>
  <si>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</si>
  <si>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</si>
  <si>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</si>
  <si>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</si>
  <si>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</si>
  <si>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</si>
  <si>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</si>
  <si>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</si>
  <si>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</si>
  <si>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</si>
  <si>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</si>
  <si>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</si>
  <si>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</si>
  <si>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</si>
  <si>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</si>
  <si>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</si>
  <si>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</si>
  <si>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</si>
  <si>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</si>
  <si>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</si>
  <si>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</si>
  <si>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</si>
  <si>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</si>
  <si>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</si>
  <si>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</si>
  <si>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</si>
  <si>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</si>
  <si>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</si>
  <si>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</si>
  <si>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</si>
  <si>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</si>
  <si>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</si>
  <si>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</si>
  <si>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</si>
  <si>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</si>
  <si>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</si>
  <si>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</si>
  <si>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</si>
  <si>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</si>
  <si>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</si>
  <si>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</si>
  <si>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</si>
  <si>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</si>
  <si>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</si>
  <si>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</si>
  <si>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</si>
  <si>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</si>
  <si>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</si>
  <si>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</si>
  <si>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</si>
  <si>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</si>
  <si>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</si>
  <si>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</si>
  <si>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</si>
  <si>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</si>
  <si>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</si>
  <si>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</si>
  <si>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</si>
  <si>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</si>
  <si>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</si>
  <si>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</si>
  <si>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</si>
  <si>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</si>
  <si>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</si>
  <si>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</si>
  <si>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</si>
  <si>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</si>
  <si>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</si>
  <si>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</si>
  <si>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</si>
  <si>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</si>
  <si>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</si>
  <si>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</si>
  <si>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</si>
  <si>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</si>
  <si>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</si>
  <si>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</si>
  <si>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</si>
  <si>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Ковпаківський районний суд м.Суми</t>
  </si>
  <si>
    <t>40009. Сумська область.м. Суми</t>
  </si>
  <si>
    <t>вул. Маґістратська</t>
  </si>
  <si>
    <t>В.І. Пономаренко</t>
  </si>
  <si>
    <t>К.В. Чорна</t>
  </si>
  <si>
    <t>8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</si>
</sst>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9" fontId="0" fillId="0" borderId="0" applyFont="0" applyFill="0" applyBorder="0" applyAlignment="0" applyProtection="0"/>
    <xf numFmtId="0" fontId="48"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4" fillId="0" borderId="0">
      <alignment/>
      <protection/>
    </xf>
    <xf numFmtId="0" fontId="2"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3"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9"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6"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12</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&amp;L261A0B3B&amp;C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3227</v>
      </c>
      <c r="E9" s="67">
        <f>SUM(E10:E561)</f>
        <v>3129</v>
      </c>
      <c r="F9" s="67">
        <f>SUM(F10:F561)</f>
        <v>137</v>
      </c>
      <c r="G9" s="67">
        <f>SUM(G10:G561)</f>
        <v>94</v>
      </c>
      <c r="H9" s="67">
        <f>SUM(H10:H561)</f>
        <v>2985</v>
      </c>
      <c r="I9" s="67">
        <f>SUM(I10:I561)</f>
        <v>105</v>
      </c>
      <c r="J9" s="67">
        <f>SUM(J10:J561)</f>
        <v>2985</v>
      </c>
      <c r="K9" s="67">
        <f>SUM(K10:K561)</f>
        <v>1992</v>
      </c>
      <c r="L9" s="67">
        <f>SUM(L10:L561)</f>
        <v>83</v>
      </c>
      <c r="M9" s="67">
        <f>SUM(M10:M561)</f>
        <v>910</v>
      </c>
      <c r="N9" s="67">
        <f>SUM(N10:N561)</f>
        <v>0</v>
      </c>
      <c r="O9" s="67">
        <f>SUM(O10:O561)</f>
        <v>201</v>
      </c>
      <c r="P9" s="67">
        <f>SUM(P10:P561)</f>
        <v>12</v>
      </c>
      <c r="Q9" s="67">
        <f>SUM(Q10:Q561)</f>
        <v>472</v>
      </c>
      <c r="R9" s="67">
        <f>SUM(R10:R561)</f>
        <v>208</v>
      </c>
      <c r="S9" s="67">
        <f>SUM(S10:S561)</f>
        <v>67</v>
      </c>
      <c r="T9" s="67">
        <f>SUM(T10:T561)</f>
        <v>1638</v>
      </c>
      <c r="U9" s="67">
        <f>SUM(U10:U561)</f>
        <v>0</v>
      </c>
      <c r="V9" s="67">
        <f>SUM(V10:V561)</f>
        <v>171</v>
      </c>
      <c r="W9" s="67">
        <f>SUM(W10:W561)</f>
        <v>14</v>
      </c>
      <c r="X9" s="67">
        <f>SUM(X10:X561)</f>
        <v>27</v>
      </c>
      <c r="Y9" s="67">
        <f>SUM(Y10:Y561)</f>
        <v>12</v>
      </c>
      <c r="Z9" s="67">
        <f>SUM(Z10:Z561)</f>
        <v>0</v>
      </c>
      <c r="AA9" s="67">
        <f>SUM(AA10:AA561)</f>
        <v>63</v>
      </c>
      <c r="AB9" s="67">
        <f>SUM(AB10:AB561)</f>
        <v>0</v>
      </c>
      <c r="AC9" s="67">
        <f>SUM(AC10:AC561)</f>
        <v>0</v>
      </c>
      <c r="AD9" s="67">
        <f>SUM(AD10:AD561)</f>
        <v>1</v>
      </c>
      <c r="AE9" s="67">
        <f>SUM(AE10:AE561)</f>
        <v>44</v>
      </c>
      <c r="AF9" s="67">
        <f>SUM(AF10:AF561)</f>
        <v>0</v>
      </c>
      <c r="AG9" s="67">
        <f>SUM(AG10:AG561)</f>
        <v>416</v>
      </c>
      <c r="AH9" s="67">
        <f>SUM(AH10:AH561)</f>
        <v>16629177</v>
      </c>
      <c r="AI9" s="67">
        <f>SUM(AI10:AI561)</f>
        <v>2601620</v>
      </c>
      <c r="AJ9" s="67">
        <f>SUM(AJ10:AJ561)</f>
        <v>0</v>
      </c>
      <c r="AK9" s="67">
        <f>SUM(AK10:AK561)</f>
        <v>0</v>
      </c>
      <c r="AL9" s="67">
        <f>SUM(AL10:AL561)</f>
        <v>0</v>
      </c>
    </row>
    <row r="10" spans="1:38" ht="38.25" customHeight="1">
      <c r="A10" s="12">
        <v>2</v>
      </c>
      <c r="B10" s="51" t="s">
        <v>107</v>
      </c>
      <c r="C10" s="50">
        <v>41</v>
      </c>
      <c r="D10" s="68">
        <v>6</v>
      </c>
      <c r="E10" s="55">
        <v>6</v>
      </c>
      <c r="F10" s="55"/>
      <c r="G10" s="55"/>
      <c r="H10" s="55">
        <v>6</v>
      </c>
      <c r="I10" s="55"/>
      <c r="J10" s="55">
        <v>6</v>
      </c>
      <c r="K10" s="55">
        <v>2</v>
      </c>
      <c r="L10" s="55"/>
      <c r="M10" s="55">
        <v>4</v>
      </c>
      <c r="N10" s="55"/>
      <c r="O10" s="55"/>
      <c r="P10" s="55"/>
      <c r="Q10" s="55">
        <v>1</v>
      </c>
      <c r="R10" s="55">
        <v>2</v>
      </c>
      <c r="S10" s="55"/>
      <c r="T10" s="55">
        <v>2</v>
      </c>
      <c r="U10" s="55"/>
      <c r="V10" s="55"/>
      <c r="W10" s="55"/>
      <c r="X10" s="55"/>
      <c r="Y10" s="55"/>
      <c r="Z10" s="55"/>
      <c r="AA10" s="55"/>
      <c r="AB10" s="55"/>
      <c r="AC10" s="55"/>
      <c r="AD10" s="55"/>
      <c r="AE10" s="55"/>
      <c r="AF10" s="55"/>
      <c r="AG10" s="55"/>
      <c r="AH10" s="55">
        <v>1020</v>
      </c>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99</v>
      </c>
      <c r="E19" s="55">
        <v>96</v>
      </c>
      <c r="F19" s="55">
        <v>9</v>
      </c>
      <c r="G19" s="55">
        <v>7</v>
      </c>
      <c r="H19" s="55">
        <v>90</v>
      </c>
      <c r="I19" s="55"/>
      <c r="J19" s="55">
        <v>90</v>
      </c>
      <c r="K19" s="55">
        <v>63</v>
      </c>
      <c r="L19" s="55"/>
      <c r="M19" s="55">
        <v>27</v>
      </c>
      <c r="N19" s="55"/>
      <c r="O19" s="55"/>
      <c r="P19" s="55"/>
      <c r="Q19" s="55">
        <v>1</v>
      </c>
      <c r="R19" s="55">
        <v>26</v>
      </c>
      <c r="S19" s="55"/>
      <c r="T19" s="55">
        <v>63</v>
      </c>
      <c r="U19" s="55"/>
      <c r="V19" s="55"/>
      <c r="W19" s="55"/>
      <c r="X19" s="55"/>
      <c r="Y19" s="55"/>
      <c r="Z19" s="55"/>
      <c r="AA19" s="55"/>
      <c r="AB19" s="55"/>
      <c r="AC19" s="55"/>
      <c r="AD19" s="55"/>
      <c r="AE19" s="55"/>
      <c r="AF19" s="55"/>
      <c r="AG19" s="55"/>
      <c r="AH19" s="55">
        <v>59075</v>
      </c>
      <c r="AI19" s="55">
        <v>19890</v>
      </c>
      <c r="AJ19" s="55"/>
      <c r="AK19" s="55"/>
      <c r="AL19" s="55"/>
    </row>
    <row r="20" spans="1:38" ht="38.25" customHeight="1">
      <c r="A20" s="12">
        <v>12</v>
      </c>
      <c r="B20" s="51" t="s">
        <v>124</v>
      </c>
      <c r="C20" s="50" t="s">
        <v>125</v>
      </c>
      <c r="D20" s="55">
        <v>2</v>
      </c>
      <c r="E20" s="55">
        <v>2</v>
      </c>
      <c r="F20" s="55">
        <v>1</v>
      </c>
      <c r="G20" s="55">
        <v>1</v>
      </c>
      <c r="H20" s="55">
        <v>1</v>
      </c>
      <c r="I20" s="55"/>
      <c r="J20" s="55">
        <v>1</v>
      </c>
      <c r="K20" s="55"/>
      <c r="L20" s="55"/>
      <c r="M20" s="55">
        <v>1</v>
      </c>
      <c r="N20" s="55"/>
      <c r="O20" s="55"/>
      <c r="P20" s="55"/>
      <c r="Q20" s="55">
        <v>1</v>
      </c>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95</v>
      </c>
      <c r="E32" s="55">
        <v>92</v>
      </c>
      <c r="F32" s="55">
        <v>4</v>
      </c>
      <c r="G32" s="55">
        <v>3</v>
      </c>
      <c r="H32" s="55">
        <v>90</v>
      </c>
      <c r="I32" s="55">
        <v>1</v>
      </c>
      <c r="J32" s="55">
        <v>90</v>
      </c>
      <c r="K32" s="55">
        <v>40</v>
      </c>
      <c r="L32" s="55"/>
      <c r="M32" s="55">
        <v>50</v>
      </c>
      <c r="N32" s="55"/>
      <c r="O32" s="55">
        <v>15</v>
      </c>
      <c r="P32" s="55">
        <v>6</v>
      </c>
      <c r="Q32" s="55">
        <v>9</v>
      </c>
      <c r="R32" s="55">
        <v>19</v>
      </c>
      <c r="S32" s="55">
        <v>1</v>
      </c>
      <c r="T32" s="55">
        <v>36</v>
      </c>
      <c r="U32" s="55"/>
      <c r="V32" s="55"/>
      <c r="W32" s="55"/>
      <c r="X32" s="55"/>
      <c r="Y32" s="55"/>
      <c r="Z32" s="55"/>
      <c r="AA32" s="55">
        <v>3</v>
      </c>
      <c r="AB32" s="55"/>
      <c r="AC32" s="55"/>
      <c r="AD32" s="55"/>
      <c r="AE32" s="55"/>
      <c r="AF32" s="55"/>
      <c r="AG32" s="55"/>
      <c r="AH32" s="55">
        <v>10540</v>
      </c>
      <c r="AI32" s="55">
        <v>1530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2</v>
      </c>
      <c r="E91" s="55">
        <v>2</v>
      </c>
      <c r="F91" s="55"/>
      <c r="G91" s="55"/>
      <c r="H91" s="55">
        <v>2</v>
      </c>
      <c r="I91" s="55"/>
      <c r="J91" s="55">
        <v>2</v>
      </c>
      <c r="K91" s="55">
        <v>2</v>
      </c>
      <c r="L91" s="55"/>
      <c r="M91" s="55"/>
      <c r="N91" s="55"/>
      <c r="O91" s="55"/>
      <c r="P91" s="55"/>
      <c r="Q91" s="55"/>
      <c r="R91" s="55"/>
      <c r="S91" s="55"/>
      <c r="T91" s="55">
        <v>2</v>
      </c>
      <c r="U91" s="55"/>
      <c r="V91" s="55"/>
      <c r="W91" s="55"/>
      <c r="X91" s="55"/>
      <c r="Y91" s="55"/>
      <c r="Z91" s="55"/>
      <c r="AA91" s="55"/>
      <c r="AB91" s="55"/>
      <c r="AC91" s="55"/>
      <c r="AD91" s="55"/>
      <c r="AE91" s="55">
        <v>1</v>
      </c>
      <c r="AF91" s="55"/>
      <c r="AG91" s="55"/>
      <c r="AH91" s="55">
        <v>680</v>
      </c>
      <c r="AI91" s="55">
        <v>340</v>
      </c>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22</v>
      </c>
      <c r="E96" s="55">
        <v>22</v>
      </c>
      <c r="F96" s="55">
        <v>1</v>
      </c>
      <c r="G96" s="55">
        <v>1</v>
      </c>
      <c r="H96" s="55">
        <v>21</v>
      </c>
      <c r="I96" s="55"/>
      <c r="J96" s="55">
        <v>21</v>
      </c>
      <c r="K96" s="55">
        <v>12</v>
      </c>
      <c r="L96" s="55"/>
      <c r="M96" s="55">
        <v>9</v>
      </c>
      <c r="N96" s="55"/>
      <c r="O96" s="55">
        <v>7</v>
      </c>
      <c r="P96" s="55"/>
      <c r="Q96" s="55">
        <v>2</v>
      </c>
      <c r="R96" s="55"/>
      <c r="S96" s="55"/>
      <c r="T96" s="55">
        <v>12</v>
      </c>
      <c r="U96" s="55"/>
      <c r="V96" s="55"/>
      <c r="W96" s="55"/>
      <c r="X96" s="55"/>
      <c r="Y96" s="55"/>
      <c r="Z96" s="55"/>
      <c r="AA96" s="55"/>
      <c r="AB96" s="55"/>
      <c r="AC96" s="55"/>
      <c r="AD96" s="55"/>
      <c r="AE96" s="55">
        <v>1</v>
      </c>
      <c r="AF96" s="55"/>
      <c r="AG96" s="55"/>
      <c r="AH96" s="55">
        <v>9180</v>
      </c>
      <c r="AI96" s="55">
        <v>2720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v>
      </c>
      <c r="E130" s="55">
        <v>1</v>
      </c>
      <c r="F130" s="55"/>
      <c r="G130" s="55"/>
      <c r="H130" s="55">
        <v>1</v>
      </c>
      <c r="I130" s="55"/>
      <c r="J130" s="55">
        <v>1</v>
      </c>
      <c r="K130" s="55">
        <v>1</v>
      </c>
      <c r="L130" s="55"/>
      <c r="M130" s="55"/>
      <c r="N130" s="55"/>
      <c r="O130" s="55"/>
      <c r="P130" s="55"/>
      <c r="Q130" s="55"/>
      <c r="R130" s="55"/>
      <c r="S130" s="55"/>
      <c r="T130" s="55">
        <v>1</v>
      </c>
      <c r="U130" s="55"/>
      <c r="V130" s="55"/>
      <c r="W130" s="55"/>
      <c r="X130" s="55"/>
      <c r="Y130" s="55"/>
      <c r="Z130" s="55"/>
      <c r="AA130" s="55"/>
      <c r="AB130" s="55"/>
      <c r="AC130" s="55"/>
      <c r="AD130" s="55"/>
      <c r="AE130" s="55">
        <v>1</v>
      </c>
      <c r="AF130" s="55"/>
      <c r="AG130" s="55"/>
      <c r="AH130" s="55">
        <v>306</v>
      </c>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4</v>
      </c>
      <c r="E151" s="55">
        <v>3</v>
      </c>
      <c r="F151" s="55"/>
      <c r="G151" s="55"/>
      <c r="H151" s="55">
        <v>4</v>
      </c>
      <c r="I151" s="55"/>
      <c r="J151" s="55">
        <v>4</v>
      </c>
      <c r="K151" s="55">
        <v>2</v>
      </c>
      <c r="L151" s="55"/>
      <c r="M151" s="55">
        <v>2</v>
      </c>
      <c r="N151" s="55"/>
      <c r="O151" s="55"/>
      <c r="P151" s="55"/>
      <c r="Q151" s="55"/>
      <c r="R151" s="55">
        <v>2</v>
      </c>
      <c r="S151" s="55"/>
      <c r="T151" s="55">
        <v>2</v>
      </c>
      <c r="U151" s="55"/>
      <c r="V151" s="55"/>
      <c r="W151" s="55"/>
      <c r="X151" s="55"/>
      <c r="Y151" s="55"/>
      <c r="Z151" s="55"/>
      <c r="AA151" s="55"/>
      <c r="AB151" s="55"/>
      <c r="AC151" s="55"/>
      <c r="AD151" s="55"/>
      <c r="AE151" s="55"/>
      <c r="AF151" s="55"/>
      <c r="AG151" s="55">
        <v>2</v>
      </c>
      <c r="AH151" s="55">
        <v>17850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5</v>
      </c>
      <c r="E155" s="55">
        <v>4</v>
      </c>
      <c r="F155" s="55"/>
      <c r="G155" s="55"/>
      <c r="H155" s="55">
        <v>5</v>
      </c>
      <c r="I155" s="55"/>
      <c r="J155" s="55">
        <v>5</v>
      </c>
      <c r="K155" s="55">
        <v>3</v>
      </c>
      <c r="L155" s="55"/>
      <c r="M155" s="55">
        <v>2</v>
      </c>
      <c r="N155" s="55"/>
      <c r="O155" s="55">
        <v>1</v>
      </c>
      <c r="P155" s="55"/>
      <c r="Q155" s="55">
        <v>1</v>
      </c>
      <c r="R155" s="55"/>
      <c r="S155" s="55"/>
      <c r="T155" s="55">
        <v>3</v>
      </c>
      <c r="U155" s="55"/>
      <c r="V155" s="55"/>
      <c r="W155" s="55"/>
      <c r="X155" s="55"/>
      <c r="Y155" s="55"/>
      <c r="Z155" s="55"/>
      <c r="AA155" s="55"/>
      <c r="AB155" s="55"/>
      <c r="AC155" s="55"/>
      <c r="AD155" s="55"/>
      <c r="AE155" s="55"/>
      <c r="AF155" s="55"/>
      <c r="AG155" s="55"/>
      <c r="AH155" s="55">
        <v>4335</v>
      </c>
      <c r="AI155" s="55">
        <v>4335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2</v>
      </c>
      <c r="E157" s="55">
        <v>2</v>
      </c>
      <c r="F157" s="55"/>
      <c r="G157" s="55"/>
      <c r="H157" s="55">
        <v>2</v>
      </c>
      <c r="I157" s="55"/>
      <c r="J157" s="55">
        <v>2</v>
      </c>
      <c r="K157" s="55">
        <v>1</v>
      </c>
      <c r="L157" s="55"/>
      <c r="M157" s="55">
        <v>1</v>
      </c>
      <c r="N157" s="55"/>
      <c r="O157" s="55"/>
      <c r="P157" s="55"/>
      <c r="Q157" s="55">
        <v>1</v>
      </c>
      <c r="R157" s="55"/>
      <c r="S157" s="55"/>
      <c r="T157" s="55">
        <v>1</v>
      </c>
      <c r="U157" s="55"/>
      <c r="V157" s="55"/>
      <c r="W157" s="55"/>
      <c r="X157" s="55"/>
      <c r="Y157" s="55"/>
      <c r="Z157" s="55"/>
      <c r="AA157" s="55"/>
      <c r="AB157" s="55"/>
      <c r="AC157" s="55"/>
      <c r="AD157" s="55"/>
      <c r="AE157" s="55"/>
      <c r="AF157" s="55"/>
      <c r="AG157" s="55"/>
      <c r="AH157" s="55">
        <v>153</v>
      </c>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70</v>
      </c>
      <c r="E159" s="55">
        <v>70</v>
      </c>
      <c r="F159" s="55">
        <v>1</v>
      </c>
      <c r="G159" s="55">
        <v>1</v>
      </c>
      <c r="H159" s="55">
        <v>67</v>
      </c>
      <c r="I159" s="55">
        <v>2</v>
      </c>
      <c r="J159" s="55">
        <v>67</v>
      </c>
      <c r="K159" s="55">
        <v>52</v>
      </c>
      <c r="L159" s="55"/>
      <c r="M159" s="55">
        <v>15</v>
      </c>
      <c r="N159" s="55"/>
      <c r="O159" s="55">
        <v>5</v>
      </c>
      <c r="P159" s="55"/>
      <c r="Q159" s="55">
        <v>8</v>
      </c>
      <c r="R159" s="55">
        <v>2</v>
      </c>
      <c r="S159" s="55"/>
      <c r="T159" s="55">
        <v>51</v>
      </c>
      <c r="U159" s="55"/>
      <c r="V159" s="55"/>
      <c r="W159" s="55">
        <v>1</v>
      </c>
      <c r="X159" s="55"/>
      <c r="Y159" s="55"/>
      <c r="Z159" s="55"/>
      <c r="AA159" s="55"/>
      <c r="AB159" s="55"/>
      <c r="AC159" s="55"/>
      <c r="AD159" s="55"/>
      <c r="AE159" s="55"/>
      <c r="AF159" s="55"/>
      <c r="AG159" s="55"/>
      <c r="AH159" s="55">
        <v>170850</v>
      </c>
      <c r="AI159" s="55">
        <v>147250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385</v>
      </c>
      <c r="E162" s="55">
        <v>381</v>
      </c>
      <c r="F162" s="55">
        <v>8</v>
      </c>
      <c r="G162" s="55">
        <v>8</v>
      </c>
      <c r="H162" s="55">
        <v>365</v>
      </c>
      <c r="I162" s="55">
        <v>12</v>
      </c>
      <c r="J162" s="55">
        <v>365</v>
      </c>
      <c r="K162" s="55">
        <v>305</v>
      </c>
      <c r="L162" s="55"/>
      <c r="M162" s="55">
        <v>60</v>
      </c>
      <c r="N162" s="55"/>
      <c r="O162" s="55">
        <v>16</v>
      </c>
      <c r="P162" s="55">
        <v>2</v>
      </c>
      <c r="Q162" s="55">
        <v>31</v>
      </c>
      <c r="R162" s="55">
        <v>9</v>
      </c>
      <c r="S162" s="55"/>
      <c r="T162" s="55">
        <v>303</v>
      </c>
      <c r="U162" s="55"/>
      <c r="V162" s="55"/>
      <c r="W162" s="55">
        <v>2</v>
      </c>
      <c r="X162" s="55"/>
      <c r="Y162" s="55"/>
      <c r="Z162" s="55"/>
      <c r="AA162" s="55"/>
      <c r="AB162" s="55"/>
      <c r="AC162" s="55"/>
      <c r="AD162" s="55"/>
      <c r="AE162" s="55"/>
      <c r="AF162" s="55"/>
      <c r="AG162" s="55"/>
      <c r="AH162" s="55">
        <v>272850</v>
      </c>
      <c r="AI162" s="55">
        <v>229700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211</v>
      </c>
      <c r="E165" s="55">
        <v>206</v>
      </c>
      <c r="F165" s="55">
        <v>3</v>
      </c>
      <c r="G165" s="55">
        <v>2</v>
      </c>
      <c r="H165" s="55">
        <v>202</v>
      </c>
      <c r="I165" s="55">
        <v>6</v>
      </c>
      <c r="J165" s="55">
        <v>202</v>
      </c>
      <c r="K165" s="55">
        <v>166</v>
      </c>
      <c r="L165" s="55">
        <v>6</v>
      </c>
      <c r="M165" s="55">
        <v>30</v>
      </c>
      <c r="N165" s="55"/>
      <c r="O165" s="55">
        <v>3</v>
      </c>
      <c r="P165" s="55"/>
      <c r="Q165" s="55">
        <v>19</v>
      </c>
      <c r="R165" s="55">
        <v>6</v>
      </c>
      <c r="S165" s="55"/>
      <c r="T165" s="55">
        <v>155</v>
      </c>
      <c r="U165" s="55"/>
      <c r="V165" s="55"/>
      <c r="W165" s="55">
        <v>11</v>
      </c>
      <c r="X165" s="55"/>
      <c r="Y165" s="55"/>
      <c r="Z165" s="55"/>
      <c r="AA165" s="55"/>
      <c r="AB165" s="55"/>
      <c r="AC165" s="55"/>
      <c r="AD165" s="55">
        <v>1</v>
      </c>
      <c r="AE165" s="55"/>
      <c r="AF165" s="55"/>
      <c r="AG165" s="55">
        <v>89</v>
      </c>
      <c r="AH165" s="55">
        <v>6024800</v>
      </c>
      <c r="AI165" s="55">
        <v>149600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14</v>
      </c>
      <c r="E167" s="55">
        <v>14</v>
      </c>
      <c r="F167" s="55">
        <v>2</v>
      </c>
      <c r="G167" s="55">
        <v>2</v>
      </c>
      <c r="H167" s="55">
        <v>12</v>
      </c>
      <c r="I167" s="55"/>
      <c r="J167" s="55">
        <v>12</v>
      </c>
      <c r="K167" s="55">
        <v>4</v>
      </c>
      <c r="L167" s="55"/>
      <c r="M167" s="55">
        <v>8</v>
      </c>
      <c r="N167" s="55"/>
      <c r="O167" s="55">
        <v>1</v>
      </c>
      <c r="P167" s="55"/>
      <c r="Q167" s="55">
        <v>7</v>
      </c>
      <c r="R167" s="55"/>
      <c r="S167" s="55"/>
      <c r="T167" s="55">
        <v>4</v>
      </c>
      <c r="U167" s="55"/>
      <c r="V167" s="55"/>
      <c r="W167" s="55"/>
      <c r="X167" s="55"/>
      <c r="Y167" s="55"/>
      <c r="Z167" s="55"/>
      <c r="AA167" s="55"/>
      <c r="AB167" s="55"/>
      <c r="AC167" s="55"/>
      <c r="AD167" s="55"/>
      <c r="AE167" s="55"/>
      <c r="AF167" s="55"/>
      <c r="AG167" s="55"/>
      <c r="AH167" s="55">
        <v>5440</v>
      </c>
      <c r="AI167" s="55">
        <v>4080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475</v>
      </c>
      <c r="E174" s="55">
        <v>433</v>
      </c>
      <c r="F174" s="55">
        <v>5</v>
      </c>
      <c r="G174" s="55">
        <v>3</v>
      </c>
      <c r="H174" s="55">
        <v>424</v>
      </c>
      <c r="I174" s="55">
        <v>46</v>
      </c>
      <c r="J174" s="55">
        <v>424</v>
      </c>
      <c r="K174" s="55">
        <v>368</v>
      </c>
      <c r="L174" s="55"/>
      <c r="M174" s="55">
        <v>56</v>
      </c>
      <c r="N174" s="55"/>
      <c r="O174" s="55"/>
      <c r="P174" s="55"/>
      <c r="Q174" s="55">
        <v>54</v>
      </c>
      <c r="R174" s="55"/>
      <c r="S174" s="55"/>
      <c r="T174" s="55">
        <v>355</v>
      </c>
      <c r="U174" s="55"/>
      <c r="V174" s="55"/>
      <c r="W174" s="55"/>
      <c r="X174" s="55"/>
      <c r="Y174" s="55"/>
      <c r="Z174" s="55"/>
      <c r="AA174" s="55">
        <v>13</v>
      </c>
      <c r="AB174" s="55"/>
      <c r="AC174" s="55"/>
      <c r="AD174" s="55"/>
      <c r="AE174" s="55">
        <v>1</v>
      </c>
      <c r="AF174" s="55"/>
      <c r="AG174" s="55">
        <v>325</v>
      </c>
      <c r="AH174" s="55">
        <v>6920700</v>
      </c>
      <c r="AI174" s="55">
        <v>1658418</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8</v>
      </c>
      <c r="E188" s="55">
        <v>8</v>
      </c>
      <c r="F188" s="55"/>
      <c r="G188" s="55"/>
      <c r="H188" s="55">
        <v>8</v>
      </c>
      <c r="I188" s="55"/>
      <c r="J188" s="55">
        <v>8</v>
      </c>
      <c r="K188" s="55">
        <v>1</v>
      </c>
      <c r="L188" s="55"/>
      <c r="M188" s="55">
        <v>7</v>
      </c>
      <c r="N188" s="55"/>
      <c r="O188" s="55"/>
      <c r="P188" s="55"/>
      <c r="Q188" s="55">
        <v>6</v>
      </c>
      <c r="R188" s="55">
        <v>1</v>
      </c>
      <c r="S188" s="55"/>
      <c r="T188" s="55">
        <v>1</v>
      </c>
      <c r="U188" s="55"/>
      <c r="V188" s="55"/>
      <c r="W188" s="55"/>
      <c r="X188" s="55"/>
      <c r="Y188" s="55"/>
      <c r="Z188" s="55"/>
      <c r="AA188" s="55"/>
      <c r="AB188" s="55"/>
      <c r="AC188" s="55"/>
      <c r="AD188" s="55"/>
      <c r="AE188" s="55"/>
      <c r="AF188" s="55"/>
      <c r="AG188" s="55"/>
      <c r="AH188" s="55">
        <v>340</v>
      </c>
      <c r="AI188" s="55">
        <v>340</v>
      </c>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18</v>
      </c>
      <c r="E209" s="55">
        <v>17</v>
      </c>
      <c r="F209" s="55">
        <v>9</v>
      </c>
      <c r="G209" s="55">
        <v>9</v>
      </c>
      <c r="H209" s="55">
        <v>9</v>
      </c>
      <c r="I209" s="55"/>
      <c r="J209" s="55">
        <v>9</v>
      </c>
      <c r="K209" s="55">
        <v>2</v>
      </c>
      <c r="L209" s="55"/>
      <c r="M209" s="55">
        <v>7</v>
      </c>
      <c r="N209" s="55"/>
      <c r="O209" s="55"/>
      <c r="P209" s="55"/>
      <c r="Q209" s="55">
        <v>2</v>
      </c>
      <c r="R209" s="55">
        <v>5</v>
      </c>
      <c r="S209" s="55"/>
      <c r="T209" s="55">
        <v>2</v>
      </c>
      <c r="U209" s="55"/>
      <c r="V209" s="55"/>
      <c r="W209" s="55"/>
      <c r="X209" s="55"/>
      <c r="Y209" s="55"/>
      <c r="Z209" s="55"/>
      <c r="AA209" s="55"/>
      <c r="AB209" s="55"/>
      <c r="AC209" s="55"/>
      <c r="AD209" s="55"/>
      <c r="AE209" s="55">
        <v>2</v>
      </c>
      <c r="AF209" s="55"/>
      <c r="AG209" s="55"/>
      <c r="AH209" s="55">
        <v>3400</v>
      </c>
      <c r="AI209" s="55"/>
      <c r="AJ209" s="55"/>
      <c r="AK209" s="55"/>
      <c r="AL209" s="55"/>
    </row>
    <row r="210" spans="1:38" ht="38.25" customHeight="1">
      <c r="A210" s="12">
        <v>202</v>
      </c>
      <c r="B210" s="51" t="s">
        <v>361</v>
      </c>
      <c r="C210" s="50">
        <v>155</v>
      </c>
      <c r="D210" s="55">
        <v>1</v>
      </c>
      <c r="E210" s="55">
        <v>1</v>
      </c>
      <c r="F210" s="55"/>
      <c r="G210" s="55"/>
      <c r="H210" s="55">
        <v>1</v>
      </c>
      <c r="I210" s="55"/>
      <c r="J210" s="55">
        <v>1</v>
      </c>
      <c r="K210" s="55"/>
      <c r="L210" s="55"/>
      <c r="M210" s="55">
        <v>1</v>
      </c>
      <c r="N210" s="55"/>
      <c r="O210" s="55">
        <v>1</v>
      </c>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66</v>
      </c>
      <c r="E211" s="55">
        <v>66</v>
      </c>
      <c r="F211" s="55">
        <v>3</v>
      </c>
      <c r="G211" s="55">
        <v>3</v>
      </c>
      <c r="H211" s="55">
        <v>63</v>
      </c>
      <c r="I211" s="55"/>
      <c r="J211" s="55">
        <v>63</v>
      </c>
      <c r="K211" s="55">
        <v>39</v>
      </c>
      <c r="L211" s="55"/>
      <c r="M211" s="55">
        <v>24</v>
      </c>
      <c r="N211" s="55"/>
      <c r="O211" s="55">
        <v>6</v>
      </c>
      <c r="P211" s="55"/>
      <c r="Q211" s="55">
        <v>3</v>
      </c>
      <c r="R211" s="55">
        <v>15</v>
      </c>
      <c r="S211" s="55"/>
      <c r="T211" s="55">
        <v>39</v>
      </c>
      <c r="U211" s="55"/>
      <c r="V211" s="55"/>
      <c r="W211" s="55"/>
      <c r="X211" s="55"/>
      <c r="Y211" s="55"/>
      <c r="Z211" s="55"/>
      <c r="AA211" s="55"/>
      <c r="AB211" s="55"/>
      <c r="AC211" s="55"/>
      <c r="AD211" s="55"/>
      <c r="AE211" s="55"/>
      <c r="AF211" s="55"/>
      <c r="AG211" s="55"/>
      <c r="AH211" s="55">
        <v>3451</v>
      </c>
      <c r="AI211" s="55">
        <v>1394</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78</v>
      </c>
      <c r="E213" s="55">
        <v>76</v>
      </c>
      <c r="F213" s="55">
        <v>7</v>
      </c>
      <c r="G213" s="55">
        <v>7</v>
      </c>
      <c r="H213" s="55">
        <v>71</v>
      </c>
      <c r="I213" s="55"/>
      <c r="J213" s="55">
        <v>71</v>
      </c>
      <c r="K213" s="55">
        <v>18</v>
      </c>
      <c r="L213" s="55"/>
      <c r="M213" s="55">
        <v>53</v>
      </c>
      <c r="N213" s="55"/>
      <c r="O213" s="55">
        <v>17</v>
      </c>
      <c r="P213" s="55"/>
      <c r="Q213" s="55">
        <v>29</v>
      </c>
      <c r="R213" s="55">
        <v>7</v>
      </c>
      <c r="S213" s="55"/>
      <c r="T213" s="55">
        <v>18</v>
      </c>
      <c r="U213" s="55"/>
      <c r="V213" s="55"/>
      <c r="W213" s="55"/>
      <c r="X213" s="55"/>
      <c r="Y213" s="55"/>
      <c r="Z213" s="55"/>
      <c r="AA213" s="55"/>
      <c r="AB213" s="55"/>
      <c r="AC213" s="55"/>
      <c r="AD213" s="55"/>
      <c r="AE213" s="55">
        <v>15</v>
      </c>
      <c r="AF213" s="55"/>
      <c r="AG213" s="55"/>
      <c r="AH213" s="55">
        <v>68000</v>
      </c>
      <c r="AI213" s="55">
        <v>13600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17</v>
      </c>
      <c r="E220" s="55">
        <v>17</v>
      </c>
      <c r="F220" s="55"/>
      <c r="G220" s="55"/>
      <c r="H220" s="55">
        <v>17</v>
      </c>
      <c r="I220" s="55"/>
      <c r="J220" s="55">
        <v>17</v>
      </c>
      <c r="K220" s="55">
        <v>14</v>
      </c>
      <c r="L220" s="55"/>
      <c r="M220" s="55">
        <v>3</v>
      </c>
      <c r="N220" s="55"/>
      <c r="O220" s="55">
        <v>2</v>
      </c>
      <c r="P220" s="55"/>
      <c r="Q220" s="55"/>
      <c r="R220" s="55">
        <v>1</v>
      </c>
      <c r="S220" s="55"/>
      <c r="T220" s="55">
        <v>14</v>
      </c>
      <c r="U220" s="55"/>
      <c r="V220" s="55"/>
      <c r="W220" s="55"/>
      <c r="X220" s="55"/>
      <c r="Y220" s="55"/>
      <c r="Z220" s="55"/>
      <c r="AA220" s="55"/>
      <c r="AB220" s="55"/>
      <c r="AC220" s="55"/>
      <c r="AD220" s="55"/>
      <c r="AE220" s="55"/>
      <c r="AF220" s="55"/>
      <c r="AG220" s="55"/>
      <c r="AH220" s="55">
        <v>425</v>
      </c>
      <c r="AI220" s="55">
        <v>238</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1</v>
      </c>
      <c r="E223" s="55">
        <v>1</v>
      </c>
      <c r="F223" s="55"/>
      <c r="G223" s="55"/>
      <c r="H223" s="55">
        <v>1</v>
      </c>
      <c r="I223" s="55"/>
      <c r="J223" s="55">
        <v>1</v>
      </c>
      <c r="K223" s="55"/>
      <c r="L223" s="55"/>
      <c r="M223" s="55">
        <v>1</v>
      </c>
      <c r="N223" s="55"/>
      <c r="O223" s="55"/>
      <c r="P223" s="55"/>
      <c r="Q223" s="55"/>
      <c r="R223" s="55">
        <v>1</v>
      </c>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377</v>
      </c>
      <c r="C224" s="50">
        <v>162</v>
      </c>
      <c r="D224" s="55">
        <v>4</v>
      </c>
      <c r="E224" s="55">
        <v>4</v>
      </c>
      <c r="F224" s="55"/>
      <c r="G224" s="55"/>
      <c r="H224" s="55">
        <v>4</v>
      </c>
      <c r="I224" s="55"/>
      <c r="J224" s="55">
        <v>4</v>
      </c>
      <c r="K224" s="55"/>
      <c r="L224" s="55"/>
      <c r="M224" s="55">
        <v>4</v>
      </c>
      <c r="N224" s="55"/>
      <c r="O224" s="55">
        <v>3</v>
      </c>
      <c r="P224" s="55"/>
      <c r="Q224" s="55">
        <v>1</v>
      </c>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29</v>
      </c>
      <c r="E229" s="55">
        <v>24</v>
      </c>
      <c r="F229" s="55">
        <v>3</v>
      </c>
      <c r="G229" s="55">
        <v>2</v>
      </c>
      <c r="H229" s="55">
        <v>22</v>
      </c>
      <c r="I229" s="55">
        <v>4</v>
      </c>
      <c r="J229" s="55">
        <v>22</v>
      </c>
      <c r="K229" s="55">
        <v>4</v>
      </c>
      <c r="L229" s="55"/>
      <c r="M229" s="55">
        <v>18</v>
      </c>
      <c r="N229" s="55"/>
      <c r="O229" s="55">
        <v>1</v>
      </c>
      <c r="P229" s="55"/>
      <c r="Q229" s="55">
        <v>10</v>
      </c>
      <c r="R229" s="55">
        <v>7</v>
      </c>
      <c r="S229" s="55"/>
      <c r="T229" s="55">
        <v>4</v>
      </c>
      <c r="U229" s="55"/>
      <c r="V229" s="55"/>
      <c r="W229" s="55"/>
      <c r="X229" s="55"/>
      <c r="Y229" s="55"/>
      <c r="Z229" s="55"/>
      <c r="AA229" s="55"/>
      <c r="AB229" s="55"/>
      <c r="AC229" s="55"/>
      <c r="AD229" s="55"/>
      <c r="AE229" s="55"/>
      <c r="AF229" s="55"/>
      <c r="AG229" s="55"/>
      <c r="AH229" s="55">
        <v>340</v>
      </c>
      <c r="AI229" s="55">
        <v>85</v>
      </c>
      <c r="AJ229" s="55"/>
      <c r="AK229" s="55"/>
      <c r="AL229" s="55"/>
    </row>
    <row r="230" spans="1:38" ht="38.25" customHeight="1">
      <c r="A230" s="12">
        <v>222</v>
      </c>
      <c r="B230" s="51" t="s">
        <v>387</v>
      </c>
      <c r="C230" s="50" t="s">
        <v>388</v>
      </c>
      <c r="D230" s="55">
        <v>3</v>
      </c>
      <c r="E230" s="55">
        <v>3</v>
      </c>
      <c r="F230" s="55"/>
      <c r="G230" s="55"/>
      <c r="H230" s="55">
        <v>3</v>
      </c>
      <c r="I230" s="55"/>
      <c r="J230" s="55">
        <v>3</v>
      </c>
      <c r="K230" s="55"/>
      <c r="L230" s="55"/>
      <c r="M230" s="55">
        <v>3</v>
      </c>
      <c r="N230" s="55"/>
      <c r="O230" s="55"/>
      <c r="P230" s="55"/>
      <c r="Q230" s="55">
        <v>3</v>
      </c>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14</v>
      </c>
      <c r="E248" s="55">
        <v>14</v>
      </c>
      <c r="F248" s="55">
        <v>2</v>
      </c>
      <c r="G248" s="55">
        <v>1</v>
      </c>
      <c r="H248" s="55">
        <v>12</v>
      </c>
      <c r="I248" s="55"/>
      <c r="J248" s="55">
        <v>12</v>
      </c>
      <c r="K248" s="55">
        <v>2</v>
      </c>
      <c r="L248" s="55"/>
      <c r="M248" s="55">
        <v>10</v>
      </c>
      <c r="N248" s="55"/>
      <c r="O248" s="55">
        <v>3</v>
      </c>
      <c r="P248" s="55"/>
      <c r="Q248" s="55">
        <v>5</v>
      </c>
      <c r="R248" s="55">
        <v>2</v>
      </c>
      <c r="S248" s="55"/>
      <c r="T248" s="55">
        <v>2</v>
      </c>
      <c r="U248" s="55"/>
      <c r="V248" s="55"/>
      <c r="W248" s="55"/>
      <c r="X248" s="55"/>
      <c r="Y248" s="55"/>
      <c r="Z248" s="55"/>
      <c r="AA248" s="55"/>
      <c r="AB248" s="55"/>
      <c r="AC248" s="55"/>
      <c r="AD248" s="55"/>
      <c r="AE248" s="55">
        <v>1</v>
      </c>
      <c r="AF248" s="55"/>
      <c r="AG248" s="55"/>
      <c r="AH248" s="55">
        <v>34000</v>
      </c>
      <c r="AI248" s="55">
        <v>17000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c r="A259" s="12">
        <v>251</v>
      </c>
      <c r="B259" s="51" t="s">
        <v>433</v>
      </c>
      <c r="C259" s="50" t="s">
        <v>434</v>
      </c>
      <c r="D259" s="55">
        <v>2</v>
      </c>
      <c r="E259" s="55">
        <v>2</v>
      </c>
      <c r="F259" s="55"/>
      <c r="G259" s="55"/>
      <c r="H259" s="55">
        <v>2</v>
      </c>
      <c r="I259" s="55"/>
      <c r="J259" s="55">
        <v>2</v>
      </c>
      <c r="K259" s="55">
        <v>1</v>
      </c>
      <c r="L259" s="55"/>
      <c r="M259" s="55">
        <v>1</v>
      </c>
      <c r="N259" s="55"/>
      <c r="O259" s="55"/>
      <c r="P259" s="55"/>
      <c r="Q259" s="55"/>
      <c r="R259" s="55">
        <v>1</v>
      </c>
      <c r="S259" s="55"/>
      <c r="T259" s="55">
        <v>1</v>
      </c>
      <c r="U259" s="55"/>
      <c r="V259" s="55"/>
      <c r="W259" s="55"/>
      <c r="X259" s="55"/>
      <c r="Y259" s="55"/>
      <c r="Z259" s="55"/>
      <c r="AA259" s="55"/>
      <c r="AB259" s="55"/>
      <c r="AC259" s="55"/>
      <c r="AD259" s="55"/>
      <c r="AE259" s="55"/>
      <c r="AF259" s="55"/>
      <c r="AG259" s="55"/>
      <c r="AH259" s="55">
        <v>510</v>
      </c>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3</v>
      </c>
      <c r="E261" s="55">
        <v>3</v>
      </c>
      <c r="F261" s="55"/>
      <c r="G261" s="55"/>
      <c r="H261" s="55">
        <v>3</v>
      </c>
      <c r="I261" s="55"/>
      <c r="J261" s="55">
        <v>3</v>
      </c>
      <c r="K261" s="55">
        <v>1</v>
      </c>
      <c r="L261" s="55"/>
      <c r="M261" s="55">
        <v>2</v>
      </c>
      <c r="N261" s="55"/>
      <c r="O261" s="55">
        <v>1</v>
      </c>
      <c r="P261" s="55"/>
      <c r="Q261" s="55">
        <v>1</v>
      </c>
      <c r="R261" s="55"/>
      <c r="S261" s="55"/>
      <c r="T261" s="55">
        <v>1</v>
      </c>
      <c r="U261" s="55"/>
      <c r="V261" s="55"/>
      <c r="W261" s="55"/>
      <c r="X261" s="55"/>
      <c r="Y261" s="55"/>
      <c r="Z261" s="55"/>
      <c r="AA261" s="55"/>
      <c r="AB261" s="55"/>
      <c r="AC261" s="55"/>
      <c r="AD261" s="55"/>
      <c r="AE261" s="55"/>
      <c r="AF261" s="55"/>
      <c r="AG261" s="55"/>
      <c r="AH261" s="55">
        <v>25500</v>
      </c>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2</v>
      </c>
      <c r="E311" s="55">
        <v>2</v>
      </c>
      <c r="F311" s="55">
        <v>1</v>
      </c>
      <c r="G311" s="55">
        <v>1</v>
      </c>
      <c r="H311" s="55">
        <v>1</v>
      </c>
      <c r="I311" s="55"/>
      <c r="J311" s="55">
        <v>1</v>
      </c>
      <c r="K311" s="55"/>
      <c r="L311" s="55"/>
      <c r="M311" s="55">
        <v>1</v>
      </c>
      <c r="N311" s="55"/>
      <c r="O311" s="55"/>
      <c r="P311" s="55"/>
      <c r="Q311" s="55">
        <v>1</v>
      </c>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1</v>
      </c>
      <c r="E313" s="55"/>
      <c r="F313" s="55"/>
      <c r="G313" s="55"/>
      <c r="H313" s="55">
        <v>1</v>
      </c>
      <c r="I313" s="55"/>
      <c r="J313" s="55">
        <v>1</v>
      </c>
      <c r="K313" s="55"/>
      <c r="L313" s="55"/>
      <c r="M313" s="55">
        <v>1</v>
      </c>
      <c r="N313" s="55"/>
      <c r="O313" s="55"/>
      <c r="P313" s="55"/>
      <c r="Q313" s="55"/>
      <c r="R313" s="55">
        <v>1</v>
      </c>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23</v>
      </c>
      <c r="E314" s="55">
        <v>23</v>
      </c>
      <c r="F314" s="55"/>
      <c r="G314" s="55"/>
      <c r="H314" s="55">
        <v>5</v>
      </c>
      <c r="I314" s="55">
        <v>18</v>
      </c>
      <c r="J314" s="55">
        <v>5</v>
      </c>
      <c r="K314" s="55">
        <v>4</v>
      </c>
      <c r="L314" s="55"/>
      <c r="M314" s="55">
        <v>1</v>
      </c>
      <c r="N314" s="55"/>
      <c r="O314" s="55"/>
      <c r="P314" s="55"/>
      <c r="Q314" s="55">
        <v>1</v>
      </c>
      <c r="R314" s="55"/>
      <c r="S314" s="55"/>
      <c r="T314" s="55">
        <v>4</v>
      </c>
      <c r="U314" s="55"/>
      <c r="V314" s="55"/>
      <c r="W314" s="55"/>
      <c r="X314" s="55"/>
      <c r="Y314" s="55"/>
      <c r="Z314" s="55"/>
      <c r="AA314" s="55"/>
      <c r="AB314" s="55"/>
      <c r="AC314" s="55"/>
      <c r="AD314" s="55"/>
      <c r="AE314" s="55"/>
      <c r="AF314" s="55"/>
      <c r="AG314" s="55"/>
      <c r="AH314" s="55">
        <v>13600</v>
      </c>
      <c r="AI314" s="55">
        <v>13600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c r="A329" s="12">
        <v>321</v>
      </c>
      <c r="B329" s="51" t="s">
        <v>553</v>
      </c>
      <c r="C329" s="50" t="s">
        <v>554</v>
      </c>
      <c r="D329" s="55">
        <v>1</v>
      </c>
      <c r="E329" s="55">
        <v>1</v>
      </c>
      <c r="F329" s="55"/>
      <c r="G329" s="55"/>
      <c r="H329" s="55">
        <v>1</v>
      </c>
      <c r="I329" s="55"/>
      <c r="J329" s="55">
        <v>1</v>
      </c>
      <c r="K329" s="55">
        <v>1</v>
      </c>
      <c r="L329" s="55"/>
      <c r="M329" s="55"/>
      <c r="N329" s="55"/>
      <c r="O329" s="55"/>
      <c r="P329" s="55"/>
      <c r="Q329" s="55"/>
      <c r="R329" s="55"/>
      <c r="S329" s="55"/>
      <c r="T329" s="55">
        <v>1</v>
      </c>
      <c r="U329" s="55"/>
      <c r="V329" s="55"/>
      <c r="W329" s="55"/>
      <c r="X329" s="55"/>
      <c r="Y329" s="55"/>
      <c r="Z329" s="55"/>
      <c r="AA329" s="55"/>
      <c r="AB329" s="55"/>
      <c r="AC329" s="55"/>
      <c r="AD329" s="55"/>
      <c r="AE329" s="55"/>
      <c r="AF329" s="55"/>
      <c r="AG329" s="55"/>
      <c r="AH329" s="55">
        <v>17000</v>
      </c>
      <c r="AI329" s="55">
        <v>17000</v>
      </c>
      <c r="AJ329" s="55"/>
      <c r="AK329" s="55"/>
      <c r="AL329" s="55"/>
    </row>
    <row r="330" spans="1:38" ht="38.25" customHeight="1">
      <c r="A330" s="12">
        <v>322</v>
      </c>
      <c r="B330" s="51" t="s">
        <v>555</v>
      </c>
      <c r="C330" s="50" t="s">
        <v>556</v>
      </c>
      <c r="D330" s="55">
        <v>14</v>
      </c>
      <c r="E330" s="55">
        <v>14</v>
      </c>
      <c r="F330" s="55"/>
      <c r="G330" s="55"/>
      <c r="H330" s="55">
        <v>14</v>
      </c>
      <c r="I330" s="55"/>
      <c r="J330" s="55">
        <v>14</v>
      </c>
      <c r="K330" s="55">
        <v>13</v>
      </c>
      <c r="L330" s="55"/>
      <c r="M330" s="55">
        <v>1</v>
      </c>
      <c r="N330" s="55"/>
      <c r="O330" s="55">
        <v>1</v>
      </c>
      <c r="P330" s="55"/>
      <c r="Q330" s="55"/>
      <c r="R330" s="55"/>
      <c r="S330" s="55"/>
      <c r="T330" s="55">
        <v>13</v>
      </c>
      <c r="U330" s="55"/>
      <c r="V330" s="55"/>
      <c r="W330" s="55"/>
      <c r="X330" s="55"/>
      <c r="Y330" s="55"/>
      <c r="Z330" s="55"/>
      <c r="AA330" s="55"/>
      <c r="AB330" s="55"/>
      <c r="AC330" s="55"/>
      <c r="AD330" s="55"/>
      <c r="AE330" s="55"/>
      <c r="AF330" s="55"/>
      <c r="AG330" s="55"/>
      <c r="AH330" s="55">
        <v>194310</v>
      </c>
      <c r="AI330" s="55">
        <v>139655</v>
      </c>
      <c r="AJ330" s="55"/>
      <c r="AK330" s="55"/>
      <c r="AL330" s="55"/>
    </row>
    <row r="331" spans="1:38" ht="38.25" customHeight="1">
      <c r="A331" s="12">
        <v>323</v>
      </c>
      <c r="B331" s="51" t="s">
        <v>557</v>
      </c>
      <c r="C331" s="50">
        <v>173</v>
      </c>
      <c r="D331" s="55">
        <v>56</v>
      </c>
      <c r="E331" s="55">
        <v>54</v>
      </c>
      <c r="F331" s="55">
        <v>2</v>
      </c>
      <c r="G331" s="55">
        <v>2</v>
      </c>
      <c r="H331" s="55">
        <v>54</v>
      </c>
      <c r="I331" s="55"/>
      <c r="J331" s="55">
        <v>54</v>
      </c>
      <c r="K331" s="55">
        <v>28</v>
      </c>
      <c r="L331" s="55">
        <v>1</v>
      </c>
      <c r="M331" s="55">
        <v>25</v>
      </c>
      <c r="N331" s="55"/>
      <c r="O331" s="55">
        <v>3</v>
      </c>
      <c r="P331" s="55"/>
      <c r="Q331" s="55">
        <v>10</v>
      </c>
      <c r="R331" s="55">
        <v>12</v>
      </c>
      <c r="S331" s="55"/>
      <c r="T331" s="55">
        <v>26</v>
      </c>
      <c r="U331" s="55"/>
      <c r="V331" s="55"/>
      <c r="W331" s="55"/>
      <c r="X331" s="55"/>
      <c r="Y331" s="55"/>
      <c r="Z331" s="55"/>
      <c r="AA331" s="55">
        <v>2</v>
      </c>
      <c r="AB331" s="55"/>
      <c r="AC331" s="55"/>
      <c r="AD331" s="55"/>
      <c r="AE331" s="55"/>
      <c r="AF331" s="55"/>
      <c r="AG331" s="55"/>
      <c r="AH331" s="55">
        <v>2108</v>
      </c>
      <c r="AI331" s="55">
        <v>595</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652</v>
      </c>
      <c r="E333" s="55">
        <v>639</v>
      </c>
      <c r="F333" s="55">
        <v>13</v>
      </c>
      <c r="G333" s="55">
        <v>8</v>
      </c>
      <c r="H333" s="55">
        <v>637</v>
      </c>
      <c r="I333" s="55">
        <v>2</v>
      </c>
      <c r="J333" s="55">
        <v>637</v>
      </c>
      <c r="K333" s="55">
        <v>407</v>
      </c>
      <c r="L333" s="55"/>
      <c r="M333" s="55">
        <v>230</v>
      </c>
      <c r="N333" s="55"/>
      <c r="O333" s="55">
        <v>42</v>
      </c>
      <c r="P333" s="55">
        <v>4</v>
      </c>
      <c r="Q333" s="55">
        <v>167</v>
      </c>
      <c r="R333" s="55">
        <v>14</v>
      </c>
      <c r="S333" s="55"/>
      <c r="T333" s="55">
        <v>342</v>
      </c>
      <c r="U333" s="55"/>
      <c r="V333" s="55"/>
      <c r="W333" s="55"/>
      <c r="X333" s="55">
        <v>24</v>
      </c>
      <c r="Y333" s="55"/>
      <c r="Z333" s="55"/>
      <c r="AA333" s="55">
        <v>41</v>
      </c>
      <c r="AB333" s="55"/>
      <c r="AC333" s="55"/>
      <c r="AD333" s="55"/>
      <c r="AE333" s="55"/>
      <c r="AF333" s="55"/>
      <c r="AG333" s="55"/>
      <c r="AH333" s="55">
        <v>81056</v>
      </c>
      <c r="AI333" s="55">
        <v>10540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71</v>
      </c>
      <c r="E339" s="55">
        <v>71</v>
      </c>
      <c r="F339" s="55"/>
      <c r="G339" s="55"/>
      <c r="H339" s="55">
        <v>71</v>
      </c>
      <c r="I339" s="55"/>
      <c r="J339" s="55">
        <v>71</v>
      </c>
      <c r="K339" s="55">
        <v>1</v>
      </c>
      <c r="L339" s="55">
        <v>62</v>
      </c>
      <c r="M339" s="55">
        <v>8</v>
      </c>
      <c r="N339" s="55"/>
      <c r="O339" s="55">
        <v>6</v>
      </c>
      <c r="P339" s="55"/>
      <c r="Q339" s="55">
        <v>2</v>
      </c>
      <c r="R339" s="55"/>
      <c r="S339" s="55">
        <v>1</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21</v>
      </c>
      <c r="E344" s="55">
        <v>21</v>
      </c>
      <c r="F344" s="55"/>
      <c r="G344" s="55"/>
      <c r="H344" s="55">
        <v>20</v>
      </c>
      <c r="I344" s="55">
        <v>1</v>
      </c>
      <c r="J344" s="55">
        <v>20</v>
      </c>
      <c r="K344" s="55">
        <v>4</v>
      </c>
      <c r="L344" s="55">
        <v>14</v>
      </c>
      <c r="M344" s="55">
        <v>2</v>
      </c>
      <c r="N344" s="55"/>
      <c r="O344" s="55"/>
      <c r="P344" s="55"/>
      <c r="Q344" s="55">
        <v>2</v>
      </c>
      <c r="R344" s="55"/>
      <c r="S344" s="55"/>
      <c r="T344" s="55">
        <v>1</v>
      </c>
      <c r="U344" s="55"/>
      <c r="V344" s="55"/>
      <c r="W344" s="55"/>
      <c r="X344" s="55">
        <v>2</v>
      </c>
      <c r="Y344" s="55"/>
      <c r="Z344" s="55"/>
      <c r="AA344" s="55">
        <v>1</v>
      </c>
      <c r="AB344" s="55"/>
      <c r="AC344" s="55"/>
      <c r="AD344" s="55"/>
      <c r="AE344" s="55"/>
      <c r="AF344" s="55"/>
      <c r="AG344" s="55"/>
      <c r="AH344" s="55">
        <v>170</v>
      </c>
      <c r="AI344" s="55">
        <v>170</v>
      </c>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1</v>
      </c>
      <c r="E347" s="55">
        <v>1</v>
      </c>
      <c r="F347" s="55"/>
      <c r="G347" s="55"/>
      <c r="H347" s="55">
        <v>1</v>
      </c>
      <c r="I347" s="55"/>
      <c r="J347" s="55">
        <v>1</v>
      </c>
      <c r="K347" s="55">
        <v>1</v>
      </c>
      <c r="L347" s="55"/>
      <c r="M347" s="55"/>
      <c r="N347" s="55"/>
      <c r="O347" s="55"/>
      <c r="P347" s="55"/>
      <c r="Q347" s="55"/>
      <c r="R347" s="55"/>
      <c r="S347" s="55"/>
      <c r="T347" s="55">
        <v>1</v>
      </c>
      <c r="U347" s="55"/>
      <c r="V347" s="55"/>
      <c r="W347" s="55"/>
      <c r="X347" s="55"/>
      <c r="Y347" s="55"/>
      <c r="Z347" s="55"/>
      <c r="AA347" s="55"/>
      <c r="AB347" s="55"/>
      <c r="AC347" s="55"/>
      <c r="AD347" s="55"/>
      <c r="AE347" s="55"/>
      <c r="AF347" s="55"/>
      <c r="AG347" s="55"/>
      <c r="AH347" s="55">
        <v>340</v>
      </c>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9</v>
      </c>
      <c r="E350" s="55">
        <v>9</v>
      </c>
      <c r="F350" s="55">
        <v>2</v>
      </c>
      <c r="G350" s="55">
        <v>2</v>
      </c>
      <c r="H350" s="55">
        <v>7</v>
      </c>
      <c r="I350" s="55"/>
      <c r="J350" s="55">
        <v>7</v>
      </c>
      <c r="K350" s="55">
        <v>4</v>
      </c>
      <c r="L350" s="55"/>
      <c r="M350" s="55">
        <v>3</v>
      </c>
      <c r="N350" s="55"/>
      <c r="O350" s="55"/>
      <c r="P350" s="55"/>
      <c r="Q350" s="55">
        <v>2</v>
      </c>
      <c r="R350" s="55">
        <v>1</v>
      </c>
      <c r="S350" s="55"/>
      <c r="T350" s="55">
        <v>4</v>
      </c>
      <c r="U350" s="55"/>
      <c r="V350" s="55"/>
      <c r="W350" s="55"/>
      <c r="X350" s="55"/>
      <c r="Y350" s="55"/>
      <c r="Z350" s="55"/>
      <c r="AA350" s="55"/>
      <c r="AB350" s="55"/>
      <c r="AC350" s="55"/>
      <c r="AD350" s="55"/>
      <c r="AE350" s="55"/>
      <c r="AF350" s="55"/>
      <c r="AG350" s="55"/>
      <c r="AH350" s="55">
        <v>4165</v>
      </c>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16</v>
      </c>
      <c r="E352" s="55">
        <v>15</v>
      </c>
      <c r="F352" s="55"/>
      <c r="G352" s="55"/>
      <c r="H352" s="55">
        <v>16</v>
      </c>
      <c r="I352" s="55"/>
      <c r="J352" s="55">
        <v>16</v>
      </c>
      <c r="K352" s="55">
        <v>12</v>
      </c>
      <c r="L352" s="55"/>
      <c r="M352" s="55">
        <v>4</v>
      </c>
      <c r="N352" s="55"/>
      <c r="O352" s="55">
        <v>2</v>
      </c>
      <c r="P352" s="55"/>
      <c r="Q352" s="55">
        <v>1</v>
      </c>
      <c r="R352" s="55">
        <v>1</v>
      </c>
      <c r="S352" s="55"/>
      <c r="T352" s="55"/>
      <c r="U352" s="55"/>
      <c r="V352" s="55"/>
      <c r="W352" s="55"/>
      <c r="X352" s="55"/>
      <c r="Y352" s="55">
        <v>12</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1</v>
      </c>
      <c r="E353" s="55"/>
      <c r="F353" s="55"/>
      <c r="G353" s="55"/>
      <c r="H353" s="55">
        <v>1</v>
      </c>
      <c r="I353" s="55"/>
      <c r="J353" s="55">
        <v>1</v>
      </c>
      <c r="K353" s="55"/>
      <c r="L353" s="55"/>
      <c r="M353" s="55">
        <v>1</v>
      </c>
      <c r="N353" s="55"/>
      <c r="O353" s="55"/>
      <c r="P353" s="55"/>
      <c r="Q353" s="55"/>
      <c r="R353" s="55">
        <v>1</v>
      </c>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192</v>
      </c>
      <c r="E354" s="55">
        <v>192</v>
      </c>
      <c r="F354" s="55">
        <v>5</v>
      </c>
      <c r="G354" s="55">
        <v>3</v>
      </c>
      <c r="H354" s="55">
        <v>187</v>
      </c>
      <c r="I354" s="55"/>
      <c r="J354" s="55">
        <v>187</v>
      </c>
      <c r="K354" s="55">
        <v>103</v>
      </c>
      <c r="L354" s="55"/>
      <c r="M354" s="55">
        <v>84</v>
      </c>
      <c r="N354" s="55"/>
      <c r="O354" s="55">
        <v>41</v>
      </c>
      <c r="P354" s="55"/>
      <c r="Q354" s="55">
        <v>39</v>
      </c>
      <c r="R354" s="55">
        <v>1</v>
      </c>
      <c r="S354" s="55">
        <v>60</v>
      </c>
      <c r="T354" s="55">
        <v>43</v>
      </c>
      <c r="U354" s="55"/>
      <c r="V354" s="55"/>
      <c r="W354" s="55"/>
      <c r="X354" s="55"/>
      <c r="Y354" s="55"/>
      <c r="Z354" s="55"/>
      <c r="AA354" s="55"/>
      <c r="AB354" s="55"/>
      <c r="AC354" s="55"/>
      <c r="AD354" s="55"/>
      <c r="AE354" s="55"/>
      <c r="AF354" s="55"/>
      <c r="AG354" s="55"/>
      <c r="AH354" s="55">
        <v>52530</v>
      </c>
      <c r="AI354" s="55">
        <v>1870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10</v>
      </c>
      <c r="E358" s="55">
        <v>10</v>
      </c>
      <c r="F358" s="55">
        <v>1</v>
      </c>
      <c r="G358" s="55">
        <v>1</v>
      </c>
      <c r="H358" s="55">
        <v>7</v>
      </c>
      <c r="I358" s="55">
        <v>2</v>
      </c>
      <c r="J358" s="55">
        <v>7</v>
      </c>
      <c r="K358" s="55">
        <v>6</v>
      </c>
      <c r="L358" s="55"/>
      <c r="M358" s="55">
        <v>1</v>
      </c>
      <c r="N358" s="55"/>
      <c r="O358" s="55"/>
      <c r="P358" s="55"/>
      <c r="Q358" s="55">
        <v>1</v>
      </c>
      <c r="R358" s="55"/>
      <c r="S358" s="55"/>
      <c r="T358" s="55">
        <v>5</v>
      </c>
      <c r="U358" s="55"/>
      <c r="V358" s="55"/>
      <c r="W358" s="55"/>
      <c r="X358" s="55">
        <v>1</v>
      </c>
      <c r="Y358" s="55"/>
      <c r="Z358" s="55"/>
      <c r="AA358" s="55"/>
      <c r="AB358" s="55"/>
      <c r="AC358" s="55"/>
      <c r="AD358" s="55"/>
      <c r="AE358" s="55"/>
      <c r="AF358" s="55"/>
      <c r="AG358" s="55"/>
      <c r="AH358" s="55">
        <v>952</v>
      </c>
      <c r="AI358" s="55">
        <v>816</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224</v>
      </c>
      <c r="E383" s="55">
        <v>219</v>
      </c>
      <c r="F383" s="55">
        <v>13</v>
      </c>
      <c r="G383" s="55">
        <v>12</v>
      </c>
      <c r="H383" s="55">
        <v>207</v>
      </c>
      <c r="I383" s="55">
        <v>4</v>
      </c>
      <c r="J383" s="55">
        <v>207</v>
      </c>
      <c r="K383" s="55">
        <v>101</v>
      </c>
      <c r="L383" s="55"/>
      <c r="M383" s="55">
        <v>106</v>
      </c>
      <c r="N383" s="55"/>
      <c r="O383" s="55">
        <v>14</v>
      </c>
      <c r="P383" s="55"/>
      <c r="Q383" s="55">
        <v>20</v>
      </c>
      <c r="R383" s="55">
        <v>70</v>
      </c>
      <c r="S383" s="55"/>
      <c r="T383" s="55">
        <v>98</v>
      </c>
      <c r="U383" s="55"/>
      <c r="V383" s="55"/>
      <c r="W383" s="55"/>
      <c r="X383" s="55"/>
      <c r="Y383" s="55"/>
      <c r="Z383" s="55"/>
      <c r="AA383" s="55">
        <v>3</v>
      </c>
      <c r="AB383" s="55"/>
      <c r="AC383" s="55"/>
      <c r="AD383" s="55"/>
      <c r="AE383" s="55"/>
      <c r="AF383" s="55"/>
      <c r="AG383" s="55"/>
      <c r="AH383" s="55">
        <v>16082</v>
      </c>
      <c r="AI383" s="55">
        <v>68</v>
      </c>
      <c r="AJ383" s="55"/>
      <c r="AK383" s="55"/>
      <c r="AL383" s="55"/>
    </row>
    <row r="384" spans="1:38" ht="38.25" customHeight="1">
      <c r="A384" s="12">
        <v>376</v>
      </c>
      <c r="B384" s="54" t="s">
        <v>631</v>
      </c>
      <c r="C384" s="50">
        <v>188</v>
      </c>
      <c r="D384" s="55">
        <v>12</v>
      </c>
      <c r="E384" s="55">
        <v>11</v>
      </c>
      <c r="F384" s="55">
        <v>2</v>
      </c>
      <c r="G384" s="55">
        <v>1</v>
      </c>
      <c r="H384" s="55">
        <v>10</v>
      </c>
      <c r="I384" s="55"/>
      <c r="J384" s="55">
        <v>10</v>
      </c>
      <c r="K384" s="55">
        <v>9</v>
      </c>
      <c r="L384" s="55"/>
      <c r="M384" s="55">
        <v>1</v>
      </c>
      <c r="N384" s="55"/>
      <c r="O384" s="55"/>
      <c r="P384" s="55"/>
      <c r="Q384" s="55">
        <v>1</v>
      </c>
      <c r="R384" s="55"/>
      <c r="S384" s="55">
        <v>5</v>
      </c>
      <c r="T384" s="55">
        <v>4</v>
      </c>
      <c r="U384" s="55"/>
      <c r="V384" s="55"/>
      <c r="W384" s="55"/>
      <c r="X384" s="55"/>
      <c r="Y384" s="55"/>
      <c r="Z384" s="55"/>
      <c r="AA384" s="55"/>
      <c r="AB384" s="55"/>
      <c r="AC384" s="55"/>
      <c r="AD384" s="55"/>
      <c r="AE384" s="55">
        <v>8</v>
      </c>
      <c r="AF384" s="55"/>
      <c r="AG384" s="55"/>
      <c r="AH384" s="55">
        <v>1105</v>
      </c>
      <c r="AI384" s="55">
        <v>510</v>
      </c>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c r="A397" s="12">
        <v>389</v>
      </c>
      <c r="B397" s="51" t="s">
        <v>656</v>
      </c>
      <c r="C397" s="50" t="s">
        <v>657</v>
      </c>
      <c r="D397" s="55">
        <v>1</v>
      </c>
      <c r="E397" s="55">
        <v>1</v>
      </c>
      <c r="F397" s="55"/>
      <c r="G397" s="55"/>
      <c r="H397" s="55">
        <v>1</v>
      </c>
      <c r="I397" s="55"/>
      <c r="J397" s="55">
        <v>1</v>
      </c>
      <c r="K397" s="55">
        <v>1</v>
      </c>
      <c r="L397" s="55"/>
      <c r="M397" s="55"/>
      <c r="N397" s="55"/>
      <c r="O397" s="55"/>
      <c r="P397" s="55"/>
      <c r="Q397" s="55"/>
      <c r="R397" s="55"/>
      <c r="S397" s="55"/>
      <c r="T397" s="55">
        <v>1</v>
      </c>
      <c r="U397" s="55"/>
      <c r="V397" s="55"/>
      <c r="W397" s="55"/>
      <c r="X397" s="55"/>
      <c r="Y397" s="55"/>
      <c r="Z397" s="55"/>
      <c r="AA397" s="55"/>
      <c r="AB397" s="55"/>
      <c r="AC397" s="55"/>
      <c r="AD397" s="55"/>
      <c r="AE397" s="55"/>
      <c r="AF397" s="55"/>
      <c r="AG397" s="55"/>
      <c r="AH397" s="55">
        <v>850</v>
      </c>
      <c r="AI397" s="55">
        <v>850</v>
      </c>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1</v>
      </c>
      <c r="E412" s="55">
        <v>1</v>
      </c>
      <c r="F412" s="55"/>
      <c r="G412" s="55"/>
      <c r="H412" s="55">
        <v>1</v>
      </c>
      <c r="I412" s="55"/>
      <c r="J412" s="55">
        <v>1</v>
      </c>
      <c r="K412" s="55"/>
      <c r="L412" s="55"/>
      <c r="M412" s="55">
        <v>1</v>
      </c>
      <c r="N412" s="55"/>
      <c r="O412" s="55"/>
      <c r="P412" s="55"/>
      <c r="Q412" s="55"/>
      <c r="R412" s="55">
        <v>1</v>
      </c>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1</v>
      </c>
      <c r="E446" s="55">
        <v>1</v>
      </c>
      <c r="F446" s="55"/>
      <c r="G446" s="55"/>
      <c r="H446" s="55">
        <v>1</v>
      </c>
      <c r="I446" s="55"/>
      <c r="J446" s="55">
        <v>1</v>
      </c>
      <c r="K446" s="55">
        <v>1</v>
      </c>
      <c r="L446" s="55"/>
      <c r="M446" s="55"/>
      <c r="N446" s="55"/>
      <c r="O446" s="55"/>
      <c r="P446" s="55"/>
      <c r="Q446" s="55"/>
      <c r="R446" s="55"/>
      <c r="S446" s="55"/>
      <c r="T446" s="55">
        <v>1</v>
      </c>
      <c r="U446" s="55"/>
      <c r="V446" s="55"/>
      <c r="W446" s="55"/>
      <c r="X446" s="55"/>
      <c r="Y446" s="55"/>
      <c r="Z446" s="55"/>
      <c r="AA446" s="55"/>
      <c r="AB446" s="55"/>
      <c r="AC446" s="55"/>
      <c r="AD446" s="55"/>
      <c r="AE446" s="55"/>
      <c r="AF446" s="55"/>
      <c r="AG446" s="55"/>
      <c r="AH446" s="55">
        <v>170</v>
      </c>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2</v>
      </c>
      <c r="E485" s="55">
        <v>2</v>
      </c>
      <c r="F485" s="55"/>
      <c r="G485" s="55"/>
      <c r="H485" s="55">
        <v>2</v>
      </c>
      <c r="I485" s="55"/>
      <c r="J485" s="55">
        <v>2</v>
      </c>
      <c r="K485" s="55">
        <v>1</v>
      </c>
      <c r="L485" s="55"/>
      <c r="M485" s="55">
        <v>1</v>
      </c>
      <c r="N485" s="55"/>
      <c r="O485" s="55">
        <v>1</v>
      </c>
      <c r="P485" s="55"/>
      <c r="Q485" s="55"/>
      <c r="R485" s="55"/>
      <c r="S485" s="55"/>
      <c r="T485" s="55">
        <v>1</v>
      </c>
      <c r="U485" s="55"/>
      <c r="V485" s="55"/>
      <c r="W485" s="55"/>
      <c r="X485" s="55"/>
      <c r="Y485" s="55"/>
      <c r="Z485" s="55"/>
      <c r="AA485" s="55"/>
      <c r="AB485" s="55"/>
      <c r="AC485" s="55"/>
      <c r="AD485" s="55"/>
      <c r="AE485" s="55"/>
      <c r="AF485" s="55"/>
      <c r="AG485" s="55"/>
      <c r="AH485" s="55">
        <v>510</v>
      </c>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c r="A545" s="12">
        <v>537</v>
      </c>
      <c r="B545" s="51" t="s">
        <v>41</v>
      </c>
      <c r="C545" s="50" t="s">
        <v>868</v>
      </c>
      <c r="D545" s="55">
        <v>8</v>
      </c>
      <c r="E545" s="55">
        <v>8</v>
      </c>
      <c r="F545" s="55"/>
      <c r="G545" s="55"/>
      <c r="H545" s="55">
        <v>6</v>
      </c>
      <c r="I545" s="55">
        <v>2</v>
      </c>
      <c r="J545" s="55">
        <v>6</v>
      </c>
      <c r="K545" s="55">
        <v>5</v>
      </c>
      <c r="L545" s="55"/>
      <c r="M545" s="55">
        <v>1</v>
      </c>
      <c r="N545" s="55"/>
      <c r="O545" s="55">
        <v>1</v>
      </c>
      <c r="P545" s="55"/>
      <c r="Q545" s="55"/>
      <c r="R545" s="55"/>
      <c r="S545" s="55"/>
      <c r="T545" s="55"/>
      <c r="U545" s="55"/>
      <c r="V545" s="55">
        <v>5</v>
      </c>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c r="A547" s="12">
        <v>539</v>
      </c>
      <c r="B547" s="51" t="s">
        <v>41</v>
      </c>
      <c r="C547" s="50" t="s">
        <v>870</v>
      </c>
      <c r="D547" s="55">
        <v>1</v>
      </c>
      <c r="E547" s="55">
        <v>1</v>
      </c>
      <c r="F547" s="55"/>
      <c r="G547" s="55"/>
      <c r="H547" s="55">
        <v>1</v>
      </c>
      <c r="I547" s="55"/>
      <c r="J547" s="55">
        <v>1</v>
      </c>
      <c r="K547" s="55"/>
      <c r="L547" s="55"/>
      <c r="M547" s="55">
        <v>1</v>
      </c>
      <c r="N547" s="55"/>
      <c r="O547" s="55"/>
      <c r="P547" s="55"/>
      <c r="Q547" s="55">
        <v>1</v>
      </c>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c r="A556" s="12">
        <v>548</v>
      </c>
      <c r="B556" s="51" t="s">
        <v>41</v>
      </c>
      <c r="C556" s="50" t="s">
        <v>879</v>
      </c>
      <c r="D556" s="55">
        <v>208</v>
      </c>
      <c r="E556" s="55">
        <v>208</v>
      </c>
      <c r="F556" s="55">
        <v>36</v>
      </c>
      <c r="G556" s="55">
        <v>11</v>
      </c>
      <c r="H556" s="55">
        <v>168</v>
      </c>
      <c r="I556" s="55">
        <v>4</v>
      </c>
      <c r="J556" s="55">
        <v>168</v>
      </c>
      <c r="K556" s="55">
        <v>166</v>
      </c>
      <c r="L556" s="55"/>
      <c r="M556" s="55">
        <v>2</v>
      </c>
      <c r="N556" s="55"/>
      <c r="O556" s="55"/>
      <c r="P556" s="55"/>
      <c r="Q556" s="55">
        <v>1</v>
      </c>
      <c r="R556" s="55"/>
      <c r="S556" s="55"/>
      <c r="T556" s="55"/>
      <c r="U556" s="55"/>
      <c r="V556" s="55">
        <v>166</v>
      </c>
      <c r="W556" s="55"/>
      <c r="X556" s="55"/>
      <c r="Y556" s="55"/>
      <c r="Z556" s="55"/>
      <c r="AA556" s="55"/>
      <c r="AB556" s="55"/>
      <c r="AC556" s="55"/>
      <c r="AD556" s="55"/>
      <c r="AE556" s="55"/>
      <c r="AF556" s="55"/>
      <c r="AG556" s="55"/>
      <c r="AH556" s="55"/>
      <c r="AI556" s="55"/>
      <c r="AJ556" s="55"/>
      <c r="AK556" s="55"/>
      <c r="AL556" s="55"/>
    </row>
    <row r="557" spans="1:38" ht="38.25" customHeight="1">
      <c r="A557" s="12">
        <v>549</v>
      </c>
      <c r="B557" s="51" t="s">
        <v>41</v>
      </c>
      <c r="C557" s="50" t="s">
        <v>880</v>
      </c>
      <c r="D557" s="55">
        <v>23</v>
      </c>
      <c r="E557" s="55">
        <v>16</v>
      </c>
      <c r="F557" s="55"/>
      <c r="G557" s="55"/>
      <c r="H557" s="55">
        <v>23</v>
      </c>
      <c r="I557" s="55"/>
      <c r="J557" s="55">
        <v>23</v>
      </c>
      <c r="K557" s="55">
        <v>6</v>
      </c>
      <c r="L557" s="55"/>
      <c r="M557" s="55">
        <v>17</v>
      </c>
      <c r="N557" s="55"/>
      <c r="O557" s="55">
        <v>2</v>
      </c>
      <c r="P557" s="55"/>
      <c r="Q557" s="55">
        <v>15</v>
      </c>
      <c r="R557" s="55"/>
      <c r="S557" s="55"/>
      <c r="T557" s="55">
        <v>6</v>
      </c>
      <c r="U557" s="55"/>
      <c r="V557" s="55"/>
      <c r="W557" s="55"/>
      <c r="X557" s="55"/>
      <c r="Y557" s="55"/>
      <c r="Z557" s="55"/>
      <c r="AA557" s="55"/>
      <c r="AB557" s="55"/>
      <c r="AC557" s="55"/>
      <c r="AD557" s="55"/>
      <c r="AE557" s="55">
        <v>6</v>
      </c>
      <c r="AF557" s="55"/>
      <c r="AG557" s="55"/>
      <c r="AH557" s="55">
        <v>600</v>
      </c>
      <c r="AI557" s="55"/>
      <c r="AJ557" s="55"/>
      <c r="AK557" s="55"/>
      <c r="AL557" s="55"/>
    </row>
    <row r="558" spans="1:38" ht="38.25" customHeight="1">
      <c r="A558" s="12">
        <v>550</v>
      </c>
      <c r="B558" s="51" t="s">
        <v>41</v>
      </c>
      <c r="C558" s="50" t="s">
        <v>881</v>
      </c>
      <c r="D558" s="55">
        <v>26</v>
      </c>
      <c r="E558" s="55">
        <v>26</v>
      </c>
      <c r="F558" s="55">
        <v>2</v>
      </c>
      <c r="G558" s="55">
        <v>1</v>
      </c>
      <c r="H558" s="55">
        <v>23</v>
      </c>
      <c r="I558" s="55">
        <v>1</v>
      </c>
      <c r="J558" s="55">
        <v>23</v>
      </c>
      <c r="K558" s="55">
        <v>9</v>
      </c>
      <c r="L558" s="55"/>
      <c r="M558" s="55">
        <v>14</v>
      </c>
      <c r="N558" s="55"/>
      <c r="O558" s="55">
        <v>6</v>
      </c>
      <c r="P558" s="55"/>
      <c r="Q558" s="55">
        <v>8</v>
      </c>
      <c r="R558" s="55"/>
      <c r="S558" s="55"/>
      <c r="T558" s="55">
        <v>9</v>
      </c>
      <c r="U558" s="55"/>
      <c r="V558" s="55"/>
      <c r="W558" s="55"/>
      <c r="X558" s="55"/>
      <c r="Y558" s="55"/>
      <c r="Z558" s="55"/>
      <c r="AA558" s="55"/>
      <c r="AB558" s="55"/>
      <c r="AC558" s="55"/>
      <c r="AD558" s="55"/>
      <c r="AE558" s="55">
        <v>8</v>
      </c>
      <c r="AF558" s="55"/>
      <c r="AG558" s="55"/>
      <c r="AH558" s="55">
        <v>1508805</v>
      </c>
      <c r="AI558" s="55">
        <v>164180</v>
      </c>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c r="A560" s="12">
        <v>552</v>
      </c>
      <c r="B560" s="51" t="s">
        <v>41</v>
      </c>
      <c r="C560" s="50" t="s">
        <v>42</v>
      </c>
      <c r="D560" s="55">
        <v>13</v>
      </c>
      <c r="E560" s="55">
        <v>13</v>
      </c>
      <c r="F560" s="55">
        <v>2</v>
      </c>
      <c r="G560" s="55">
        <v>2</v>
      </c>
      <c r="H560" s="55">
        <v>11</v>
      </c>
      <c r="I560" s="55"/>
      <c r="J560" s="55">
        <v>11</v>
      </c>
      <c r="K560" s="55">
        <v>6</v>
      </c>
      <c r="L560" s="55"/>
      <c r="M560" s="55">
        <v>5</v>
      </c>
      <c r="N560" s="55"/>
      <c r="O560" s="55"/>
      <c r="P560" s="55"/>
      <c r="Q560" s="55">
        <v>5</v>
      </c>
      <c r="R560" s="55"/>
      <c r="S560" s="55"/>
      <c r="T560" s="55">
        <v>6</v>
      </c>
      <c r="U560" s="55"/>
      <c r="V560" s="55"/>
      <c r="W560" s="55"/>
      <c r="X560" s="55"/>
      <c r="Y560" s="55"/>
      <c r="Z560" s="55"/>
      <c r="AA560" s="55"/>
      <c r="AB560" s="55"/>
      <c r="AC560" s="55"/>
      <c r="AD560" s="55"/>
      <c r="AE560" s="55"/>
      <c r="AF560" s="55"/>
      <c r="AG560" s="55"/>
      <c r="AH560" s="55">
        <v>1101079</v>
      </c>
      <c r="AI560" s="55">
        <v>1246</v>
      </c>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&amp;L261A0B3B&amp;C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1992</v>
      </c>
      <c r="E9" s="72">
        <f>SUM(E10:E561)</f>
        <v>168</v>
      </c>
      <c r="F9" s="71">
        <f>SUM(F10:F561)</f>
        <v>321</v>
      </c>
      <c r="G9" s="71">
        <f>SUM(G10:G561)</f>
        <v>0</v>
      </c>
      <c r="H9" s="71">
        <f>SUM(H10:H561)</f>
        <v>6</v>
      </c>
      <c r="I9" s="71">
        <f>SUM(I10:I561)</f>
        <v>198</v>
      </c>
      <c r="J9" s="71">
        <f>SUM(J10:J561)</f>
        <v>3</v>
      </c>
      <c r="K9" s="71">
        <f>SUM(K10:K561)</f>
        <v>0</v>
      </c>
      <c r="L9" s="71">
        <f>SUM(L10:L561)</f>
        <v>0</v>
      </c>
      <c r="M9" s="71">
        <f>SUM(M10:M561)</f>
        <v>37</v>
      </c>
      <c r="N9" s="71">
        <f>SUM(N10:N561)</f>
        <v>102</v>
      </c>
      <c r="O9" s="71">
        <f>SUM(O10:O561)</f>
        <v>70</v>
      </c>
      <c r="P9" s="71">
        <f>SUM(P10:P561)</f>
        <v>0</v>
      </c>
      <c r="Q9" s="71">
        <f>SUM(Q10:Q561)</f>
        <v>1399</v>
      </c>
      <c r="R9" s="71">
        <f>SUM(R10:R561)</f>
        <v>181</v>
      </c>
      <c r="S9" s="83"/>
    </row>
    <row r="10" spans="1:19" s="59" customFormat="1" ht="15.75" customHeight="1">
      <c r="A10" s="85">
        <v>2</v>
      </c>
      <c r="B10" s="51" t="s">
        <v>107</v>
      </c>
      <c r="C10" s="50">
        <v>41</v>
      </c>
      <c r="D10" s="72">
        <v>2</v>
      </c>
      <c r="E10" s="72"/>
      <c r="F10" s="71"/>
      <c r="G10" s="71"/>
      <c r="H10" s="71"/>
      <c r="I10" s="71"/>
      <c r="J10" s="71"/>
      <c r="K10" s="71"/>
      <c r="L10" s="71"/>
      <c r="M10" s="71">
        <v>2</v>
      </c>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63</v>
      </c>
      <c r="E19" s="72">
        <v>1</v>
      </c>
      <c r="F19" s="71"/>
      <c r="G19" s="71"/>
      <c r="H19" s="71">
        <v>1</v>
      </c>
      <c r="I19" s="71">
        <v>5</v>
      </c>
      <c r="J19" s="71"/>
      <c r="K19" s="71"/>
      <c r="L19" s="71"/>
      <c r="M19" s="71"/>
      <c r="N19" s="71"/>
      <c r="O19" s="71">
        <v>1</v>
      </c>
      <c r="P19" s="71"/>
      <c r="Q19" s="71">
        <v>54</v>
      </c>
      <c r="R19" s="71">
        <v>3</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40</v>
      </c>
      <c r="E32" s="72"/>
      <c r="F32" s="71">
        <v>5</v>
      </c>
      <c r="G32" s="71"/>
      <c r="H32" s="71"/>
      <c r="I32" s="71"/>
      <c r="J32" s="71"/>
      <c r="K32" s="71"/>
      <c r="L32" s="71"/>
      <c r="M32" s="71"/>
      <c r="N32" s="71"/>
      <c r="O32" s="71">
        <v>2</v>
      </c>
      <c r="P32" s="71"/>
      <c r="Q32" s="71">
        <v>37</v>
      </c>
      <c r="R32" s="71">
        <v>1</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2</v>
      </c>
      <c r="E91" s="72"/>
      <c r="F91" s="71"/>
      <c r="G91" s="71"/>
      <c r="H91" s="71"/>
      <c r="I91" s="71"/>
      <c r="J91" s="71"/>
      <c r="K91" s="71"/>
      <c r="L91" s="71"/>
      <c r="M91" s="71"/>
      <c r="N91" s="71"/>
      <c r="O91" s="71">
        <v>1</v>
      </c>
      <c r="P91" s="71"/>
      <c r="Q91" s="71">
        <v>1</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12</v>
      </c>
      <c r="E96" s="72"/>
      <c r="F96" s="71">
        <v>7</v>
      </c>
      <c r="G96" s="71"/>
      <c r="H96" s="71"/>
      <c r="I96" s="71"/>
      <c r="J96" s="71"/>
      <c r="K96" s="71"/>
      <c r="L96" s="71"/>
      <c r="M96" s="71"/>
      <c r="N96" s="71"/>
      <c r="O96" s="71">
        <v>2</v>
      </c>
      <c r="P96" s="71"/>
      <c r="Q96" s="71">
        <v>10</v>
      </c>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1</v>
      </c>
      <c r="E130" s="72"/>
      <c r="F130" s="71"/>
      <c r="G130" s="71"/>
      <c r="H130" s="71"/>
      <c r="I130" s="71"/>
      <c r="J130" s="71"/>
      <c r="K130" s="71"/>
      <c r="L130" s="71"/>
      <c r="M130" s="71"/>
      <c r="N130" s="71"/>
      <c r="O130" s="71"/>
      <c r="P130" s="71"/>
      <c r="Q130" s="71">
        <v>1</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2</v>
      </c>
      <c r="E151" s="72"/>
      <c r="F151" s="71"/>
      <c r="G151" s="71"/>
      <c r="H151" s="71"/>
      <c r="I151" s="71"/>
      <c r="J151" s="71"/>
      <c r="K151" s="71"/>
      <c r="L151" s="71"/>
      <c r="M151" s="71"/>
      <c r="N151" s="71"/>
      <c r="O151" s="71">
        <v>1</v>
      </c>
      <c r="P151" s="71"/>
      <c r="Q151" s="71">
        <v>1</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3</v>
      </c>
      <c r="E155" s="72"/>
      <c r="F155" s="71"/>
      <c r="G155" s="71"/>
      <c r="H155" s="71"/>
      <c r="I155" s="71"/>
      <c r="J155" s="71"/>
      <c r="K155" s="71"/>
      <c r="L155" s="71"/>
      <c r="M155" s="71"/>
      <c r="N155" s="71"/>
      <c r="O155" s="71"/>
      <c r="P155" s="71"/>
      <c r="Q155" s="71">
        <v>3</v>
      </c>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1</v>
      </c>
      <c r="E157" s="72"/>
      <c r="F157" s="71"/>
      <c r="G157" s="71"/>
      <c r="H157" s="71"/>
      <c r="I157" s="71"/>
      <c r="J157" s="71"/>
      <c r="K157" s="71"/>
      <c r="L157" s="71"/>
      <c r="M157" s="71"/>
      <c r="N157" s="71">
        <v>1</v>
      </c>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52</v>
      </c>
      <c r="E159" s="72"/>
      <c r="F159" s="71">
        <v>10</v>
      </c>
      <c r="G159" s="71"/>
      <c r="H159" s="71"/>
      <c r="I159" s="71">
        <v>10</v>
      </c>
      <c r="J159" s="71"/>
      <c r="K159" s="71"/>
      <c r="L159" s="71"/>
      <c r="M159" s="71"/>
      <c r="N159" s="71">
        <v>3</v>
      </c>
      <c r="O159" s="71">
        <v>9</v>
      </c>
      <c r="P159" s="71"/>
      <c r="Q159" s="71">
        <v>19</v>
      </c>
      <c r="R159" s="71">
        <v>11</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305</v>
      </c>
      <c r="E162" s="72">
        <v>1</v>
      </c>
      <c r="F162" s="71">
        <v>61</v>
      </c>
      <c r="G162" s="71"/>
      <c r="H162" s="71">
        <v>2</v>
      </c>
      <c r="I162" s="71">
        <v>70</v>
      </c>
      <c r="J162" s="71">
        <v>3</v>
      </c>
      <c r="K162" s="71"/>
      <c r="L162" s="71"/>
      <c r="M162" s="71">
        <v>7</v>
      </c>
      <c r="N162" s="71">
        <v>12</v>
      </c>
      <c r="O162" s="71">
        <v>18</v>
      </c>
      <c r="P162" s="71"/>
      <c r="Q162" s="71">
        <v>121</v>
      </c>
      <c r="R162" s="71">
        <v>73</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166</v>
      </c>
      <c r="E165" s="72">
        <v>1</v>
      </c>
      <c r="F165" s="71">
        <v>1</v>
      </c>
      <c r="G165" s="71"/>
      <c r="H165" s="71">
        <v>1</v>
      </c>
      <c r="I165" s="71">
        <v>2</v>
      </c>
      <c r="J165" s="71"/>
      <c r="K165" s="71"/>
      <c r="L165" s="71"/>
      <c r="M165" s="71"/>
      <c r="N165" s="71">
        <v>13</v>
      </c>
      <c r="O165" s="71">
        <v>3</v>
      </c>
      <c r="P165" s="71"/>
      <c r="Q165" s="71">
        <v>138</v>
      </c>
      <c r="R165" s="71">
        <v>10</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4</v>
      </c>
      <c r="E167" s="72"/>
      <c r="F167" s="71"/>
      <c r="G167" s="71"/>
      <c r="H167" s="71"/>
      <c r="I167" s="71">
        <v>3</v>
      </c>
      <c r="J167" s="71"/>
      <c r="K167" s="71"/>
      <c r="L167" s="71"/>
      <c r="M167" s="71"/>
      <c r="N167" s="71"/>
      <c r="O167" s="71"/>
      <c r="P167" s="71"/>
      <c r="Q167" s="71"/>
      <c r="R167" s="71">
        <v>1</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368</v>
      </c>
      <c r="E174" s="72">
        <v>1</v>
      </c>
      <c r="F174" s="71">
        <v>10</v>
      </c>
      <c r="G174" s="71"/>
      <c r="H174" s="71"/>
      <c r="I174" s="71">
        <v>36</v>
      </c>
      <c r="J174" s="71"/>
      <c r="K174" s="71"/>
      <c r="L174" s="71"/>
      <c r="M174" s="71">
        <v>8</v>
      </c>
      <c r="N174" s="71">
        <v>50</v>
      </c>
      <c r="O174" s="71">
        <v>5</v>
      </c>
      <c r="P174" s="71"/>
      <c r="Q174" s="71">
        <v>237</v>
      </c>
      <c r="R174" s="71">
        <v>32</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1</v>
      </c>
      <c r="E188" s="72"/>
      <c r="F188" s="71"/>
      <c r="G188" s="71"/>
      <c r="H188" s="71"/>
      <c r="I188" s="71">
        <v>1</v>
      </c>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2</v>
      </c>
      <c r="E209" s="72"/>
      <c r="F209" s="71">
        <v>1</v>
      </c>
      <c r="G209" s="71"/>
      <c r="H209" s="71"/>
      <c r="I209" s="71"/>
      <c r="J209" s="71"/>
      <c r="K209" s="71"/>
      <c r="L209" s="71"/>
      <c r="M209" s="71"/>
      <c r="N209" s="71"/>
      <c r="O209" s="71"/>
      <c r="P209" s="71"/>
      <c r="Q209" s="71">
        <v>2</v>
      </c>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39</v>
      </c>
      <c r="E211" s="72"/>
      <c r="F211" s="71">
        <v>27</v>
      </c>
      <c r="G211" s="71"/>
      <c r="H211" s="71"/>
      <c r="I211" s="71">
        <v>8</v>
      </c>
      <c r="J211" s="71"/>
      <c r="K211" s="71"/>
      <c r="L211" s="71"/>
      <c r="M211" s="71">
        <v>6</v>
      </c>
      <c r="N211" s="71"/>
      <c r="O211" s="71"/>
      <c r="P211" s="71"/>
      <c r="Q211" s="71"/>
      <c r="R211" s="71">
        <v>25</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18</v>
      </c>
      <c r="E213" s="72"/>
      <c r="F213" s="71">
        <v>6</v>
      </c>
      <c r="G213" s="71"/>
      <c r="H213" s="71"/>
      <c r="I213" s="71"/>
      <c r="J213" s="71"/>
      <c r="K213" s="71"/>
      <c r="L213" s="71"/>
      <c r="M213" s="71">
        <v>1</v>
      </c>
      <c r="N213" s="71"/>
      <c r="O213" s="71">
        <v>3</v>
      </c>
      <c r="P213" s="71"/>
      <c r="Q213" s="71">
        <v>14</v>
      </c>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14</v>
      </c>
      <c r="E220" s="72"/>
      <c r="F220" s="71">
        <v>8</v>
      </c>
      <c r="G220" s="71"/>
      <c r="H220" s="71"/>
      <c r="I220" s="71"/>
      <c r="J220" s="71"/>
      <c r="K220" s="71"/>
      <c r="L220" s="71"/>
      <c r="M220" s="71"/>
      <c r="N220" s="71"/>
      <c r="O220" s="71"/>
      <c r="P220" s="71"/>
      <c r="Q220" s="71">
        <v>14</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4</v>
      </c>
      <c r="E229" s="72"/>
      <c r="F229" s="71">
        <v>2</v>
      </c>
      <c r="G229" s="71"/>
      <c r="H229" s="71"/>
      <c r="I229" s="71"/>
      <c r="J229" s="71"/>
      <c r="K229" s="71"/>
      <c r="L229" s="71"/>
      <c r="M229" s="71">
        <v>3</v>
      </c>
      <c r="N229" s="71"/>
      <c r="O229" s="71"/>
      <c r="P229" s="71"/>
      <c r="Q229" s="71"/>
      <c r="R229" s="71">
        <v>1</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2</v>
      </c>
      <c r="E248" s="72"/>
      <c r="F248" s="71">
        <v>1</v>
      </c>
      <c r="G248" s="71"/>
      <c r="H248" s="71"/>
      <c r="I248" s="71"/>
      <c r="J248" s="71"/>
      <c r="K248" s="71"/>
      <c r="L248" s="71"/>
      <c r="M248" s="71"/>
      <c r="N248" s="71"/>
      <c r="O248" s="71"/>
      <c r="P248" s="71"/>
      <c r="Q248" s="71">
        <v>1</v>
      </c>
      <c r="R248" s="71">
        <v>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c r="A259" s="85">
        <v>251</v>
      </c>
      <c r="B259" s="51" t="s">
        <v>433</v>
      </c>
      <c r="C259" s="50" t="s">
        <v>434</v>
      </c>
      <c r="D259" s="67">
        <v>1</v>
      </c>
      <c r="E259" s="72"/>
      <c r="F259" s="71">
        <v>1</v>
      </c>
      <c r="G259" s="71"/>
      <c r="H259" s="71"/>
      <c r="I259" s="71"/>
      <c r="J259" s="71"/>
      <c r="K259" s="71"/>
      <c r="L259" s="71"/>
      <c r="M259" s="71"/>
      <c r="N259" s="71"/>
      <c r="O259" s="71"/>
      <c r="P259" s="71"/>
      <c r="Q259" s="71"/>
      <c r="R259" s="71">
        <v>1</v>
      </c>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c r="A261" s="85">
        <v>253</v>
      </c>
      <c r="B261" s="51" t="s">
        <v>437</v>
      </c>
      <c r="C261" s="50" t="s">
        <v>438</v>
      </c>
      <c r="D261" s="67">
        <v>1</v>
      </c>
      <c r="E261" s="72"/>
      <c r="F261" s="71"/>
      <c r="G261" s="71"/>
      <c r="H261" s="71"/>
      <c r="I261" s="71"/>
      <c r="J261" s="71"/>
      <c r="K261" s="71"/>
      <c r="L261" s="71"/>
      <c r="M261" s="71">
        <v>1</v>
      </c>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4</v>
      </c>
      <c r="E314" s="72"/>
      <c r="F314" s="71">
        <v>3</v>
      </c>
      <c r="G314" s="71"/>
      <c r="H314" s="71"/>
      <c r="I314" s="71"/>
      <c r="J314" s="71"/>
      <c r="K314" s="71"/>
      <c r="L314" s="71"/>
      <c r="M314" s="71">
        <v>4</v>
      </c>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c r="A329" s="85">
        <v>321</v>
      </c>
      <c r="B329" s="51" t="s">
        <v>553</v>
      </c>
      <c r="C329" s="50" t="s">
        <v>554</v>
      </c>
      <c r="D329" s="67">
        <v>1</v>
      </c>
      <c r="E329" s="72"/>
      <c r="F329" s="71"/>
      <c r="G329" s="71"/>
      <c r="H329" s="71"/>
      <c r="I329" s="71"/>
      <c r="J329" s="71"/>
      <c r="K329" s="71"/>
      <c r="L329" s="71"/>
      <c r="M329" s="71"/>
      <c r="N329" s="71">
        <v>1</v>
      </c>
      <c r="O329" s="71"/>
      <c r="P329" s="71"/>
      <c r="Q329" s="71"/>
      <c r="R329" s="71"/>
      <c r="S329" s="83"/>
    </row>
    <row r="330" spans="1:19" s="59" customFormat="1" ht="15.75" customHeight="1">
      <c r="A330" s="85">
        <v>322</v>
      </c>
      <c r="B330" s="51" t="s">
        <v>555</v>
      </c>
      <c r="C330" s="50" t="s">
        <v>556</v>
      </c>
      <c r="D330" s="72">
        <v>13</v>
      </c>
      <c r="E330" s="72"/>
      <c r="F330" s="71"/>
      <c r="G330" s="71"/>
      <c r="H330" s="71"/>
      <c r="I330" s="71"/>
      <c r="J330" s="71"/>
      <c r="K330" s="71"/>
      <c r="L330" s="71"/>
      <c r="M330" s="71"/>
      <c r="N330" s="71">
        <v>13</v>
      </c>
      <c r="O330" s="71"/>
      <c r="P330" s="71"/>
      <c r="Q330" s="71"/>
      <c r="R330" s="71"/>
      <c r="S330" s="83"/>
    </row>
    <row r="331" spans="1:19" s="59" customFormat="1" ht="15.75" customHeight="1">
      <c r="A331" s="85">
        <v>323</v>
      </c>
      <c r="B331" s="51" t="s">
        <v>557</v>
      </c>
      <c r="C331" s="50">
        <v>173</v>
      </c>
      <c r="D331" s="67">
        <v>28</v>
      </c>
      <c r="E331" s="72"/>
      <c r="F331" s="71">
        <v>3</v>
      </c>
      <c r="G331" s="71"/>
      <c r="H331" s="71"/>
      <c r="I331" s="71">
        <v>3</v>
      </c>
      <c r="J331" s="71"/>
      <c r="K331" s="71"/>
      <c r="L331" s="71"/>
      <c r="M331" s="71"/>
      <c r="N331" s="71"/>
      <c r="O331" s="71">
        <v>3</v>
      </c>
      <c r="P331" s="71"/>
      <c r="Q331" s="71">
        <v>21</v>
      </c>
      <c r="R331" s="71">
        <v>1</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407</v>
      </c>
      <c r="E333" s="72"/>
      <c r="F333" s="71">
        <v>39</v>
      </c>
      <c r="G333" s="71"/>
      <c r="H333" s="71">
        <v>1</v>
      </c>
      <c r="I333" s="71">
        <v>45</v>
      </c>
      <c r="J333" s="71"/>
      <c r="K333" s="71"/>
      <c r="L333" s="71"/>
      <c r="M333" s="71">
        <v>3</v>
      </c>
      <c r="N333" s="71">
        <v>8</v>
      </c>
      <c r="O333" s="71">
        <v>17</v>
      </c>
      <c r="P333" s="71"/>
      <c r="Q333" s="71">
        <v>326</v>
      </c>
      <c r="R333" s="71">
        <v>7</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1</v>
      </c>
      <c r="E339" s="72"/>
      <c r="F339" s="71">
        <v>1</v>
      </c>
      <c r="G339" s="71"/>
      <c r="H339" s="71"/>
      <c r="I339" s="71"/>
      <c r="J339" s="71"/>
      <c r="K339" s="71"/>
      <c r="L339" s="71"/>
      <c r="M339" s="71"/>
      <c r="N339" s="71"/>
      <c r="O339" s="71"/>
      <c r="P339" s="71"/>
      <c r="Q339" s="71"/>
      <c r="R339" s="71">
        <v>1</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4</v>
      </c>
      <c r="E344" s="72"/>
      <c r="F344" s="71">
        <v>1</v>
      </c>
      <c r="G344" s="71"/>
      <c r="H344" s="71"/>
      <c r="I344" s="71"/>
      <c r="J344" s="71"/>
      <c r="K344" s="71"/>
      <c r="L344" s="71"/>
      <c r="M344" s="71"/>
      <c r="N344" s="71"/>
      <c r="O344" s="71"/>
      <c r="P344" s="71"/>
      <c r="Q344" s="71">
        <v>4</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c r="A347" s="85">
        <v>339</v>
      </c>
      <c r="B347" s="51" t="s">
        <v>576</v>
      </c>
      <c r="C347" s="50" t="s">
        <v>577</v>
      </c>
      <c r="D347" s="67">
        <v>1</v>
      </c>
      <c r="E347" s="72"/>
      <c r="F347" s="71">
        <v>1</v>
      </c>
      <c r="G347" s="71"/>
      <c r="H347" s="71"/>
      <c r="I347" s="71"/>
      <c r="J347" s="71"/>
      <c r="K347" s="71"/>
      <c r="L347" s="71"/>
      <c r="M347" s="71"/>
      <c r="N347" s="71"/>
      <c r="O347" s="71"/>
      <c r="P347" s="71"/>
      <c r="Q347" s="71"/>
      <c r="R347" s="71">
        <v>1</v>
      </c>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4</v>
      </c>
      <c r="E350" s="72"/>
      <c r="F350" s="71"/>
      <c r="G350" s="71"/>
      <c r="H350" s="71"/>
      <c r="I350" s="71"/>
      <c r="J350" s="71"/>
      <c r="K350" s="71"/>
      <c r="L350" s="71"/>
      <c r="M350" s="71"/>
      <c r="N350" s="71"/>
      <c r="O350" s="71"/>
      <c r="P350" s="71"/>
      <c r="Q350" s="71">
        <v>4</v>
      </c>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12</v>
      </c>
      <c r="E352" s="72"/>
      <c r="F352" s="71">
        <v>4</v>
      </c>
      <c r="G352" s="71"/>
      <c r="H352" s="71"/>
      <c r="I352" s="71"/>
      <c r="J352" s="71"/>
      <c r="K352" s="71"/>
      <c r="L352" s="71"/>
      <c r="M352" s="71"/>
      <c r="N352" s="71"/>
      <c r="O352" s="71"/>
      <c r="P352" s="71"/>
      <c r="Q352" s="71">
        <v>12</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103</v>
      </c>
      <c r="E354" s="72"/>
      <c r="F354" s="71">
        <v>85</v>
      </c>
      <c r="G354" s="71"/>
      <c r="H354" s="71"/>
      <c r="I354" s="71">
        <v>12</v>
      </c>
      <c r="J354" s="71"/>
      <c r="K354" s="71"/>
      <c r="L354" s="71"/>
      <c r="M354" s="71"/>
      <c r="N354" s="71"/>
      <c r="O354" s="71"/>
      <c r="P354" s="71"/>
      <c r="Q354" s="71">
        <v>84</v>
      </c>
      <c r="R354" s="71">
        <v>7</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6</v>
      </c>
      <c r="E358" s="72"/>
      <c r="F358" s="71">
        <v>2</v>
      </c>
      <c r="G358" s="71"/>
      <c r="H358" s="71"/>
      <c r="I358" s="71">
        <v>1</v>
      </c>
      <c r="J358" s="71"/>
      <c r="K358" s="71"/>
      <c r="L358" s="71"/>
      <c r="M358" s="71"/>
      <c r="N358" s="71"/>
      <c r="O358" s="71"/>
      <c r="P358" s="71"/>
      <c r="Q358" s="71">
        <v>3</v>
      </c>
      <c r="R358" s="71">
        <v>2</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101</v>
      </c>
      <c r="E383" s="72"/>
      <c r="F383" s="71">
        <v>1</v>
      </c>
      <c r="G383" s="71"/>
      <c r="H383" s="71"/>
      <c r="I383" s="71"/>
      <c r="J383" s="71"/>
      <c r="K383" s="71"/>
      <c r="L383" s="71"/>
      <c r="M383" s="71"/>
      <c r="N383" s="71"/>
      <c r="O383" s="71">
        <v>1</v>
      </c>
      <c r="P383" s="71"/>
      <c r="Q383" s="71">
        <v>100</v>
      </c>
      <c r="R383" s="71"/>
      <c r="S383" s="83"/>
    </row>
    <row r="384" spans="1:19" s="59" customFormat="1" ht="15.75" customHeight="1">
      <c r="A384" s="85">
        <v>376</v>
      </c>
      <c r="B384" s="54" t="s">
        <v>631</v>
      </c>
      <c r="C384" s="50">
        <v>188</v>
      </c>
      <c r="D384" s="67">
        <v>9</v>
      </c>
      <c r="E384" s="72"/>
      <c r="F384" s="71">
        <v>2</v>
      </c>
      <c r="G384" s="71"/>
      <c r="H384" s="71"/>
      <c r="I384" s="71">
        <v>1</v>
      </c>
      <c r="J384" s="71"/>
      <c r="K384" s="71"/>
      <c r="L384" s="71"/>
      <c r="M384" s="71"/>
      <c r="N384" s="71"/>
      <c r="O384" s="71">
        <v>1</v>
      </c>
      <c r="P384" s="71"/>
      <c r="Q384" s="71">
        <v>6</v>
      </c>
      <c r="R384" s="71">
        <v>1</v>
      </c>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c r="A397" s="85">
        <v>389</v>
      </c>
      <c r="B397" s="51" t="s">
        <v>656</v>
      </c>
      <c r="C397" s="50" t="s">
        <v>657</v>
      </c>
      <c r="D397" s="72">
        <v>1</v>
      </c>
      <c r="E397" s="72"/>
      <c r="F397" s="71">
        <v>1</v>
      </c>
      <c r="G397" s="71"/>
      <c r="H397" s="71"/>
      <c r="I397" s="71"/>
      <c r="J397" s="71"/>
      <c r="K397" s="71"/>
      <c r="L397" s="71"/>
      <c r="M397" s="71">
        <v>1</v>
      </c>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c r="A446" s="85">
        <v>438</v>
      </c>
      <c r="B446" s="51" t="s">
        <v>732</v>
      </c>
      <c r="C446" s="50">
        <v>191</v>
      </c>
      <c r="D446" s="67">
        <v>1</v>
      </c>
      <c r="E446" s="72"/>
      <c r="F446" s="71"/>
      <c r="G446" s="71"/>
      <c r="H446" s="71"/>
      <c r="I446" s="71"/>
      <c r="J446" s="71"/>
      <c r="K446" s="71"/>
      <c r="L446" s="71"/>
      <c r="M446" s="71"/>
      <c r="N446" s="71"/>
      <c r="O446" s="71"/>
      <c r="P446" s="71"/>
      <c r="Q446" s="71"/>
      <c r="R446" s="71">
        <v>1</v>
      </c>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1</v>
      </c>
      <c r="E485" s="72"/>
      <c r="F485" s="71"/>
      <c r="G485" s="71"/>
      <c r="H485" s="71"/>
      <c r="I485" s="71"/>
      <c r="J485" s="71"/>
      <c r="K485" s="71"/>
      <c r="L485" s="71"/>
      <c r="M485" s="71"/>
      <c r="N485" s="71">
        <v>1</v>
      </c>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c r="A545" s="85">
        <v>537</v>
      </c>
      <c r="B545" s="51" t="s">
        <v>41</v>
      </c>
      <c r="C545" s="50" t="s">
        <v>868</v>
      </c>
      <c r="D545" s="72">
        <v>5</v>
      </c>
      <c r="E545" s="72">
        <v>1</v>
      </c>
      <c r="F545" s="71">
        <v>1</v>
      </c>
      <c r="G545" s="71"/>
      <c r="H545" s="71"/>
      <c r="I545" s="71"/>
      <c r="J545" s="71"/>
      <c r="K545" s="71"/>
      <c r="L545" s="71"/>
      <c r="M545" s="71"/>
      <c r="N545" s="71"/>
      <c r="O545" s="71">
        <v>1</v>
      </c>
      <c r="P545" s="71"/>
      <c r="Q545" s="71">
        <v>4</v>
      </c>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c r="A556" s="85">
        <v>548</v>
      </c>
      <c r="B556" s="51" t="s">
        <v>41</v>
      </c>
      <c r="C556" s="50" t="s">
        <v>879</v>
      </c>
      <c r="D556" s="67">
        <v>166</v>
      </c>
      <c r="E556" s="72">
        <v>163</v>
      </c>
      <c r="F556" s="71">
        <v>35</v>
      </c>
      <c r="G556" s="71"/>
      <c r="H556" s="71"/>
      <c r="I556" s="71"/>
      <c r="J556" s="71"/>
      <c r="K556" s="71"/>
      <c r="L556" s="71"/>
      <c r="M556" s="71"/>
      <c r="N556" s="71"/>
      <c r="O556" s="71">
        <v>1</v>
      </c>
      <c r="P556" s="71"/>
      <c r="Q556" s="71">
        <v>165</v>
      </c>
      <c r="R556" s="71"/>
      <c r="S556" s="83"/>
    </row>
    <row r="557" spans="1:19" s="59" customFormat="1" ht="15.75" customHeight="1">
      <c r="A557" s="85">
        <v>549</v>
      </c>
      <c r="B557" s="51" t="s">
        <v>41</v>
      </c>
      <c r="C557" s="50" t="s">
        <v>880</v>
      </c>
      <c r="D557" s="72">
        <v>6</v>
      </c>
      <c r="E557" s="72"/>
      <c r="F557" s="71"/>
      <c r="G557" s="71"/>
      <c r="H557" s="71"/>
      <c r="I557" s="71">
        <v>1</v>
      </c>
      <c r="J557" s="71"/>
      <c r="K557" s="71"/>
      <c r="L557" s="71"/>
      <c r="M557" s="71"/>
      <c r="N557" s="71"/>
      <c r="O557" s="71"/>
      <c r="P557" s="71"/>
      <c r="Q557" s="71">
        <v>4</v>
      </c>
      <c r="R557" s="71">
        <v>1</v>
      </c>
      <c r="S557" s="83"/>
    </row>
    <row r="558" spans="1:19" s="59" customFormat="1" ht="15.75" customHeight="1">
      <c r="A558" s="85">
        <v>550</v>
      </c>
      <c r="B558" s="51" t="s">
        <v>41</v>
      </c>
      <c r="C558" s="50" t="s">
        <v>881</v>
      </c>
      <c r="D558" s="67">
        <v>9</v>
      </c>
      <c r="E558" s="72"/>
      <c r="F558" s="71">
        <v>1</v>
      </c>
      <c r="G558" s="71"/>
      <c r="H558" s="71">
        <v>1</v>
      </c>
      <c r="I558" s="71"/>
      <c r="J558" s="71"/>
      <c r="K558" s="71"/>
      <c r="L558" s="71"/>
      <c r="M558" s="71"/>
      <c r="N558" s="71"/>
      <c r="O558" s="71">
        <v>1</v>
      </c>
      <c r="P558" s="71"/>
      <c r="Q558" s="71">
        <v>8</v>
      </c>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c r="A560" s="85">
        <v>552</v>
      </c>
      <c r="B560" s="51" t="s">
        <v>41</v>
      </c>
      <c r="C560" s="50" t="s">
        <v>42</v>
      </c>
      <c r="D560" s="67">
        <v>6</v>
      </c>
      <c r="E560" s="72"/>
      <c r="F560" s="71">
        <v>1</v>
      </c>
      <c r="G560" s="71"/>
      <c r="H560" s="71"/>
      <c r="I560" s="71"/>
      <c r="J560" s="71"/>
      <c r="K560" s="71"/>
      <c r="L560" s="71"/>
      <c r="M560" s="71">
        <v>1</v>
      </c>
      <c r="N560" s="71"/>
      <c r="O560" s="71"/>
      <c r="P560" s="71"/>
      <c r="Q560" s="71">
        <v>5</v>
      </c>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&amp;L261A0B3B&amp;C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v>36.653106</v>
      </c>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v>600</v>
      </c>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66</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1007</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&amp;L261A0B3B&amp;C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2024-01-16T13:08:31Z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1-п_00592_4.2023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261A0B3B</vt:lpwstr>
  </property>
  <property fmtid="{D5CDD505-2E9C-101B-9397-08002B2CF9AE}" pid="9" name="Підрозділ">
    <vt:lpwstr>Ковпаківський районний суд м.Суми</vt:lpwstr>
  </property>
  <property fmtid="{D5CDD505-2E9C-101B-9397-08002B2CF9AE}" pid="10" name="ПідрозділDBID">
    <vt:i4>0</vt:i4>
  </property>
  <property fmtid="{D5CDD505-2E9C-101B-9397-08002B2CF9AE}" pid="11" name="ПідрозділID">
    <vt:i4>827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